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<sst xmlns="http://schemas.openxmlformats.org/spreadsheetml/2006/main" count="353" uniqueCount="233">
  <si>
    <t xml:space="preserve"> </t>
  </si>
  <si>
    <t>1988 Q1</t>
  </si>
  <si>
    <t>1988 Q2</t>
  </si>
  <si>
    <t>1988 Q3</t>
  </si>
  <si>
    <t>1988 Q4</t>
  </si>
  <si>
    <t>1989 Q1</t>
  </si>
  <si>
    <t>1989 Q2</t>
  </si>
  <si>
    <t>1989 Q3</t>
  </si>
  <si>
    <t>1989 Q4</t>
  </si>
  <si>
    <t>1990 Q1</t>
  </si>
  <si>
    <t>1990 Q2</t>
  </si>
  <si>
    <t>1990 Q3</t>
  </si>
  <si>
    <t>1990 Q4</t>
  </si>
  <si>
    <t>1991 Q1</t>
  </si>
  <si>
    <t>1991 Q2</t>
  </si>
  <si>
    <t>1991 Q3</t>
  </si>
  <si>
    <t>1991 Q4</t>
  </si>
  <si>
    <t>1992 Q1</t>
  </si>
  <si>
    <t>1992 Q2</t>
  </si>
  <si>
    <t>1992 Q3</t>
  </si>
  <si>
    <t>1992 Q4</t>
  </si>
  <si>
    <t>1993 Q1</t>
  </si>
  <si>
    <t>1993 Q2</t>
  </si>
  <si>
    <t>1993 Q3</t>
  </si>
  <si>
    <t>1993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</si>
  <si>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</si>
  <si>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</si>
  <si>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</si>
  <si>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</si>
  <si>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</si>
  <si>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</si>
  <si>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</si>
  <si>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</si>
  <si>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</si>
  <si>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</si>
  <si>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</si>
  <si>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</si>
  <si>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</si>
  <si>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</si>
  <si>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</si>
  <si>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</si>
  <si>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</si>
  <si>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</si>
  <si>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</si>
  <si>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</si>
  <si>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</si>
  <si>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</si>
  <si>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</si>
  <si>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</si>
  <si>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</si>
  <si>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</si>
  <si>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</si>
  <si>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</si>
  <si>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</si>
  <si>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</si>
  <si>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</si>
  <si>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</si>
  <si>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</si>
  <si>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</si>
  <si>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</si>
  <si>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</si>
  <si>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</si>
  <si>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</si>
  <si>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</si>
  <si>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</si>
  <si>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</si>
  <si>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</si>
  <si>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</si>
  <si>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</si>
  <si>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</si>
  <si>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</si>
  <si>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</si>
  <si>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</si>
  <si>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</si>
  <si>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</si>
  <si>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</si>
  <si>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</si>
  <si>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</si>
  <si>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</si>
  <si>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</si>
  <si>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</si>
  <si>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</si>
  <si>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</si>
  <si>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</si>
  <si>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</si>
  <si>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</si>
  <si>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</si>
  <si>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</si>
  <si>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</si>
  <si>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</si>
  <si>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</si>
  <si>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Inflation</t>
  </si>
  <si>
    <t>CPI</t>
  </si>
  <si>
    <t>ABMI</t>
  </si>
  <si>
    <t>1955 Q1</t>
  </si>
  <si>
    <t>1955 Q2</t>
  </si>
  <si>
    <t>1955 Q3</t>
  </si>
  <si>
    <t>1955 Q4</t>
  </si>
  <si>
    <t>1956 Q1</t>
  </si>
  <si>
    <t>1956 Q2</t>
  </si>
  <si>
    <t>1956 Q3</t>
  </si>
  <si>
    <t>1956 Q4</t>
  </si>
  <si>
    <t>1957 Q1</t>
  </si>
  <si>
    <t>1957 Q2</t>
  </si>
  <si>
    <t>1957 Q3</t>
  </si>
  <si>
    <t>1957 Q4</t>
  </si>
  <si>
    <t>1958 Q1</t>
  </si>
  <si>
    <t>1958 Q2</t>
  </si>
  <si>
    <t>1958 Q3</t>
  </si>
  <si>
    <t>1958 Q4</t>
  </si>
  <si>
    <t>1959 Q1</t>
  </si>
  <si>
    <t>1959 Q2</t>
  </si>
  <si>
    <t>1959 Q3</t>
  </si>
  <si>
    <t>1959 Q4</t>
  </si>
  <si>
    <t>1960 Q1</t>
  </si>
  <si>
    <t>1960 Q2</t>
  </si>
  <si>
    <t>1960 Q3</t>
  </si>
  <si>
    <t>1960 Q4</t>
  </si>
  <si>
    <t>1961 Q1</t>
  </si>
  <si>
    <t>1961 Q2</t>
  </si>
  <si>
    <t>1961 Q3</t>
  </si>
  <si>
    <t>1961 Q4</t>
  </si>
  <si>
    <t>1962 Q1</t>
  </si>
  <si>
    <t>1962 Q2</t>
  </si>
  <si>
    <t>1962 Q3</t>
  </si>
  <si>
    <t>1962 Q4</t>
  </si>
  <si>
    <t>1963 Q1</t>
  </si>
  <si>
    <t>1963 Q2</t>
  </si>
  <si>
    <t>1963 Q3</t>
  </si>
  <si>
    <t>1963 Q4</t>
  </si>
  <si>
    <t>1964 Q1</t>
  </si>
  <si>
    <t>1964 Q2</t>
  </si>
  <si>
    <t>1964 Q3</t>
  </si>
  <si>
    <t>1964 Q4</t>
  </si>
  <si>
    <t>1965 Q1</t>
  </si>
  <si>
    <t>1965 Q2</t>
  </si>
  <si>
    <t>1965 Q3</t>
  </si>
  <si>
    <t>1965 Q4</t>
  </si>
  <si>
    <t>1966 Q1</t>
  </si>
  <si>
    <t>1966 Q2</t>
  </si>
  <si>
    <t>1966 Q3</t>
  </si>
  <si>
    <t>1966 Q4</t>
  </si>
  <si>
    <t>1967 Q1</t>
  </si>
  <si>
    <t>1967 Q2</t>
  </si>
  <si>
    <t>1967 Q3</t>
  </si>
  <si>
    <t>1967 Q4</t>
  </si>
  <si>
    <t>1968 Q1</t>
  </si>
  <si>
    <t>1968 Q2</t>
  </si>
  <si>
    <t>1968 Q3</t>
  </si>
  <si>
    <t>1968 Q4</t>
  </si>
  <si>
    <t>1969 Q1</t>
  </si>
  <si>
    <t>1969 Q2</t>
  </si>
  <si>
    <t>1969 Q3</t>
  </si>
  <si>
    <t>1969 Q4</t>
  </si>
  <si>
    <t>1970 Q1</t>
  </si>
  <si>
    <t>1970 Q2</t>
  </si>
  <si>
    <t>1970 Q3</t>
  </si>
  <si>
    <t>1970 Q4</t>
  </si>
  <si>
    <t>1971 Q1</t>
  </si>
  <si>
    <t>1971 Q2</t>
  </si>
  <si>
    <t>1971 Q3</t>
  </si>
  <si>
    <t>1971 Q4</t>
  </si>
  <si>
    <t>1972 Q1</t>
  </si>
  <si>
    <t>1972 Q2</t>
  </si>
  <si>
    <t>1972 Q3</t>
  </si>
  <si>
    <t>1972 Q4</t>
  </si>
  <si>
    <t>1973 Q1</t>
  </si>
  <si>
    <t>1973 Q2</t>
  </si>
  <si>
    <t>1973 Q3</t>
  </si>
  <si>
    <t>1973 Q4</t>
  </si>
  <si>
    <t>1974 Q1</t>
  </si>
  <si>
    <t>1974 Q2</t>
  </si>
  <si>
    <t>1974 Q3</t>
  </si>
  <si>
    <t>1974 Q4</t>
  </si>
  <si>
    <t>1975 Q1</t>
  </si>
  <si>
    <t>1975 Q2</t>
  </si>
  <si>
    <t>1975 Q3</t>
  </si>
  <si>
    <t>1975 Q4</t>
  </si>
  <si>
    <t>1976 Q1</t>
  </si>
  <si>
    <t>1976 Q2</t>
  </si>
  <si>
    <t>1976 Q3</t>
  </si>
  <si>
    <t>1976 Q4</t>
  </si>
  <si>
    <t>1977 Q1</t>
  </si>
  <si>
    <t>1977 Q2</t>
  </si>
  <si>
    <t>1977 Q3</t>
  </si>
  <si>
    <t>1977 Q4</t>
  </si>
  <si>
    <t>1978 Q1</t>
  </si>
  <si>
    <t>1978 Q2</t>
  </si>
  <si>
    <t>1978 Q3</t>
  </si>
  <si>
    <t>1978 Q4</t>
  </si>
  <si>
    <t>1979 Q1</t>
  </si>
  <si>
    <t>1979 Q2</t>
  </si>
  <si>
    <t>1979 Q3</t>
  </si>
  <si>
    <t>1979 Q4</t>
  </si>
  <si>
    <t>1980 Q1</t>
  </si>
  <si>
    <t>1980 Q2</t>
  </si>
  <si>
    <t>1980 Q3</t>
  </si>
  <si>
    <t>1980 Q4</t>
  </si>
  <si>
    <t>1981 Q1</t>
  </si>
  <si>
    <t>1981 Q2</t>
  </si>
  <si>
    <t>1981 Q3</t>
  </si>
  <si>
    <t>1981 Q4</t>
  </si>
  <si>
    <t>1982 Q1</t>
  </si>
  <si>
    <t>1982 Q2</t>
  </si>
  <si>
    <t>1982 Q3</t>
  </si>
  <si>
    <t>1982 Q4</t>
  </si>
  <si>
    <t>1983 Q1</t>
  </si>
  <si>
    <t>1983 Q2</t>
  </si>
  <si>
    <t>1983 Q3</t>
  </si>
  <si>
    <t>1983 Q4</t>
  </si>
  <si>
    <t>1984 Q1</t>
  </si>
  <si>
    <t>1984 Q2</t>
  </si>
  <si>
    <t>1984 Q3</t>
  </si>
  <si>
    <t>1984 Q4</t>
  </si>
  <si>
    <t>1985 Q1</t>
  </si>
  <si>
    <t>1985 Q2</t>
  </si>
  <si>
    <t>1985 Q3</t>
  </si>
  <si>
    <t>1985 Q4</t>
  </si>
  <si>
    <t>1986 Q1</t>
  </si>
  <si>
    <t>1986 Q2</t>
  </si>
  <si>
    <t>1986 Q3</t>
  </si>
  <si>
    <t>1986 Q4</t>
  </si>
  <si>
    <t>1987 Q1</t>
  </si>
  <si>
    <t>1987 Q2</t>
  </si>
  <si>
    <t>1987 Q3</t>
  </si>
  <si>
    <t>1987 Q4</t>
  </si>
  <si>
    <t>Gross Domestic Product: chained volume measures: Seasonally adjusted</t>
  </si>
  <si>
    <t>Seasonally adjusted</t>
  </si>
  <si>
    <t>Constant 2006 prices</t>
  </si>
  <si>
    <t>Updated on 27/ 8/2010</t>
  </si>
  <si>
    <t>GDP</t>
  </si>
  <si>
    <t>GDP growth</t>
  </si>
  <si>
    <t>Base Rate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</si>
</sst>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38" fillId="0" borderId="0" xfId="0" applyFont="1" applyAlignment="1">
      <alignment/>
    </xf>
    <xf numFmtId="15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CPI Levels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143"/>
          <c:w val="0.90075"/>
          <c:h val="0.82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Sheet1!$A$196:$A$285</c:f>
              <c:strCache/>
            </c:strRef>
          </c:cat>
          <c:val>
            <c:numRef>
              <c:f>Sheet1!$B$196:$B$285</c:f>
              <c:numCache/>
            </c:numRef>
          </c:val>
          <c:smooth val="0"/>
        </c:ser>
        <c:marker val="1"/>
        <c:axId val="40002947"/>
        <c:axId val="24482204"/>
      </c:lineChart>
      <c:catAx>
        <c:axId val="400029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82204"/>
        <c:crosses val="autoZero"/>
        <c:auto val="1"/>
        <c:lblOffset val="100"/>
        <c:tickLblSkip val="4"/>
        <c:noMultiLvlLbl val="0"/>
      </c:catAx>
      <c:valAx>
        <c:axId val="2448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Index 2005=100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02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CPI Changes year on year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415"/>
          <c:w val="0.901"/>
          <c:h val="0.823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Sheet1!$A$200:$A$285</c:f>
              <c:strCache/>
            </c:strRef>
          </c:cat>
          <c:val>
            <c:numRef>
              <c:f>Sheet1!$C$200:$C$285</c:f>
              <c:numCache/>
            </c:numRef>
          </c:val>
          <c:smooth val="0"/>
        </c:ser>
        <c:marker val="1"/>
        <c:axId val="19013245"/>
        <c:axId val="36901478"/>
      </c:lineChart>
      <c:catAx>
        <c:axId val="19013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01478"/>
        <c:crosses val="autoZero"/>
        <c:auto val="1"/>
        <c:lblOffset val="100"/>
        <c:tickLblSkip val="4"/>
        <c:noMultiLvlLbl val="0"/>
      </c:catAx>
      <c:valAx>
        <c:axId val="36901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013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88</xdr:row>
      <xdr:rowOff>180975</xdr:rowOff>
    </xdr:from>
    <xdr:to>
      <xdr:col>13</xdr:col>
      <xdr:colOff>361950</xdr:colOff>
      <xdr:row>102</xdr:row>
      <xdr:rowOff>123825</xdr:rowOff>
    </xdr:to>
    <xdr:graphicFrame>
      <xdr:nvGraphicFramePr>
        <xdr:cNvPr id="1" name="Chart 1"/>
        <xdr:cNvGraphicFramePr/>
      </xdr:nvGraphicFramePr>
      <xdr:xfrm>
        <a:off x="3714750" y="17783175"/>
        <a:ext cx="4791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102</xdr:row>
      <xdr:rowOff>133350</xdr:rowOff>
    </xdr:from>
    <xdr:to>
      <xdr:col>13</xdr:col>
      <xdr:colOff>180975</xdr:colOff>
      <xdr:row>116</xdr:row>
      <xdr:rowOff>104775</xdr:rowOff>
    </xdr:to>
    <xdr:graphicFrame>
      <xdr:nvGraphicFramePr>
        <xdr:cNvPr id="2" name="Chart 2"/>
        <xdr:cNvGraphicFramePr/>
      </xdr:nvGraphicFramePr>
      <xdr:xfrm>
        <a:off x="3533775" y="20535900"/>
        <a:ext cx="4791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3"/>
  <sheetViews>
    <sheetView tabSelected="1" zoomScalePageLayoutView="0" workbookViewId="0" topLeftCell="A1">
      <selection activeCell="K1" sqref="K1:K65536"/>
    </sheetView>
  </sheetViews>
  <sheetFormatPr defaultColWidth="9.140625" defaultRowHeight="15"/>
  <cols>
    <col min="8" max="8" width="12.421875" style="0" customWidth="1"/>
  </cols>
  <sheetData>
    <row r="1" spans="1:9" ht="15.75">
      <c r="A1" s="1"/>
      <c r="B1" t="s">
        <v>92</v>
      </c>
      <c r="C1" t="s">
        <v>91</v>
      </c>
      <c r="D1" s="1"/>
      <c r="E1" t="s">
        <v>230</v>
      </c>
      <c r="F1" t="s">
        <v>231</v>
      </c>
      <c r="I1" t="s">
        <v>232</v>
      </c>
    </row>
    <row r="2" spans="1:11" ht="15.75">
      <c r="A2" s="1"/>
      <c r="D2" s="1">
        <v>1948</v>
      </c>
      <c r="E2">
        <v>304950</v>
      </c>
      <c r="F2" t="s">
        <v>0</v>
      </c>
      <c r="H2" s="2">
        <v>28521</v>
      </c>
      <c r="I2" s="3">
        <v>6.5</v>
      </c>
      <c r="J2" s="3"/>
      <c r="K2" s="3"/>
    </row>
    <row r="3" spans="1:11" ht="15.75">
      <c r="A3" s="1"/>
      <c r="D3" s="1">
        <v>1949</v>
      </c>
      <c r="E3">
        <v>315091</v>
      </c>
      <c r="F3">
        <f>(E3-E2)/E2*100</f>
        <v>3.3254631906869982</v>
      </c>
      <c r="H3" s="2">
        <v>28549</v>
      </c>
      <c r="I3" s="3">
        <v>6.5</v>
      </c>
      <c r="J3" s="3"/>
      <c r="K3" s="3"/>
    </row>
    <row r="4" spans="1:11" ht="15.75">
      <c r="A4" s="1"/>
      <c r="D4" s="1">
        <v>1950</v>
      </c>
      <c r="E4">
        <v>325119</v>
      </c>
      <c r="F4">
        <f aca="true" t="shared" si="0" ref="F4:F63">(E4-E3)/E3*100</f>
        <v>3.1825726536143524</v>
      </c>
      <c r="H4" s="2">
        <v>28580</v>
      </c>
      <c r="I4" s="3">
        <v>6.5</v>
      </c>
      <c r="J4" s="3"/>
      <c r="K4" s="3"/>
    </row>
    <row r="5" spans="1:11" ht="15.75">
      <c r="A5" s="1"/>
      <c r="D5" s="1">
        <v>1951</v>
      </c>
      <c r="E5">
        <v>333975</v>
      </c>
      <c r="F5">
        <f t="shared" si="0"/>
        <v>2.723925701051</v>
      </c>
      <c r="H5" s="2">
        <v>28610</v>
      </c>
      <c r="I5" s="3">
        <v>7.5</v>
      </c>
      <c r="J5" s="3"/>
      <c r="K5" s="3"/>
    </row>
    <row r="6" spans="1:11" ht="15.75">
      <c r="A6" s="1"/>
      <c r="D6" s="1">
        <v>1952</v>
      </c>
      <c r="E6">
        <v>334158</v>
      </c>
      <c r="F6">
        <f t="shared" si="0"/>
        <v>0.0547945205479452</v>
      </c>
      <c r="H6" s="2">
        <v>28641</v>
      </c>
      <c r="I6" s="3">
        <v>9</v>
      </c>
      <c r="J6" s="3"/>
      <c r="K6" s="3"/>
    </row>
    <row r="7" spans="1:11" ht="15.75">
      <c r="A7" s="1"/>
      <c r="D7" s="1">
        <v>1953</v>
      </c>
      <c r="E7">
        <v>346985</v>
      </c>
      <c r="F7">
        <f t="shared" si="0"/>
        <v>3.838603295447064</v>
      </c>
      <c r="H7" s="2">
        <v>28671</v>
      </c>
      <c r="I7" s="3">
        <v>10</v>
      </c>
      <c r="J7" s="3"/>
      <c r="K7" s="3"/>
    </row>
    <row r="8" spans="1:11" ht="15.75">
      <c r="A8" s="1"/>
      <c r="D8" s="1">
        <v>1954</v>
      </c>
      <c r="E8">
        <v>361258</v>
      </c>
      <c r="F8">
        <f t="shared" si="0"/>
        <v>4.113434298312607</v>
      </c>
      <c r="H8" s="2">
        <v>28702</v>
      </c>
      <c r="I8" s="3">
        <v>10</v>
      </c>
      <c r="J8" s="3"/>
      <c r="K8" s="3"/>
    </row>
    <row r="9" spans="1:11" ht="15.75">
      <c r="A9" s="1"/>
      <c r="D9" s="1">
        <v>1955</v>
      </c>
      <c r="E9">
        <v>373836</v>
      </c>
      <c r="F9">
        <f t="shared" si="0"/>
        <v>3.481722204075757</v>
      </c>
      <c r="H9" s="2">
        <v>28733</v>
      </c>
      <c r="I9" s="3">
        <v>10</v>
      </c>
      <c r="J9" s="3"/>
      <c r="K9" s="3"/>
    </row>
    <row r="10" spans="1:11" ht="15.75">
      <c r="A10" s="1"/>
      <c r="D10" s="1">
        <v>1956</v>
      </c>
      <c r="E10">
        <v>377308</v>
      </c>
      <c r="F10">
        <f t="shared" si="0"/>
        <v>0.9287495051305921</v>
      </c>
      <c r="H10" s="2">
        <v>28763</v>
      </c>
      <c r="I10" s="3">
        <v>10</v>
      </c>
      <c r="J10" s="3"/>
      <c r="K10" s="3"/>
    </row>
    <row r="11" spans="1:11" ht="15.75">
      <c r="A11" s="1"/>
      <c r="D11" s="1">
        <v>1957</v>
      </c>
      <c r="E11">
        <v>383581</v>
      </c>
      <c r="F11">
        <f t="shared" si="0"/>
        <v>1.6625674515250142</v>
      </c>
      <c r="H11" s="2">
        <v>28794</v>
      </c>
      <c r="I11" s="3">
        <v>10</v>
      </c>
      <c r="J11" s="3"/>
      <c r="K11" s="3"/>
    </row>
    <row r="12" spans="1:11" ht="15.75">
      <c r="A12" s="1"/>
      <c r="D12" s="1">
        <v>1958</v>
      </c>
      <c r="E12">
        <v>384807</v>
      </c>
      <c r="F12">
        <f t="shared" si="0"/>
        <v>0.3196195849116614</v>
      </c>
      <c r="H12" s="2">
        <v>28824</v>
      </c>
      <c r="I12" s="3">
        <v>12.5</v>
      </c>
      <c r="J12" s="3"/>
      <c r="K12" s="3"/>
    </row>
    <row r="13" spans="1:11" ht="15.75">
      <c r="A13" s="1"/>
      <c r="D13" s="1">
        <v>1959</v>
      </c>
      <c r="E13">
        <v>401279</v>
      </c>
      <c r="F13">
        <f t="shared" si="0"/>
        <v>4.280587411351664</v>
      </c>
      <c r="H13" s="2">
        <v>28855</v>
      </c>
      <c r="I13" s="3">
        <v>12.5</v>
      </c>
      <c r="J13" s="3"/>
      <c r="K13" s="3"/>
    </row>
    <row r="14" spans="1:11" ht="15.75">
      <c r="A14" s="1"/>
      <c r="D14" s="1">
        <v>1960</v>
      </c>
      <c r="E14">
        <v>422669</v>
      </c>
      <c r="F14">
        <f t="shared" si="0"/>
        <v>5.330455867364103</v>
      </c>
      <c r="H14" s="2">
        <v>28886</v>
      </c>
      <c r="I14" s="3">
        <v>12.5</v>
      </c>
      <c r="J14" s="3"/>
      <c r="K14" s="3"/>
    </row>
    <row r="15" spans="1:11" ht="15.75">
      <c r="A15" s="1"/>
      <c r="D15" s="1">
        <v>1961</v>
      </c>
      <c r="E15">
        <v>432531</v>
      </c>
      <c r="F15">
        <f t="shared" si="0"/>
        <v>2.33326787628144</v>
      </c>
      <c r="H15" s="2">
        <v>28914</v>
      </c>
      <c r="I15" s="3">
        <v>14</v>
      </c>
      <c r="J15" s="3"/>
      <c r="K15" s="3"/>
    </row>
    <row r="16" spans="1:11" ht="15.75">
      <c r="A16" s="1"/>
      <c r="D16" s="1">
        <v>1962</v>
      </c>
      <c r="E16">
        <v>437207</v>
      </c>
      <c r="F16">
        <f t="shared" si="0"/>
        <v>1.081078581650795</v>
      </c>
      <c r="H16" s="2">
        <v>28945</v>
      </c>
      <c r="I16" s="3">
        <v>13</v>
      </c>
      <c r="J16" s="3"/>
      <c r="K16" s="3"/>
    </row>
    <row r="17" spans="1:11" ht="15.75">
      <c r="A17" s="1"/>
      <c r="D17" s="1">
        <v>1963</v>
      </c>
      <c r="E17">
        <v>456002</v>
      </c>
      <c r="F17">
        <f t="shared" si="0"/>
        <v>4.298879020692715</v>
      </c>
      <c r="H17" s="2">
        <v>28975</v>
      </c>
      <c r="I17" s="3">
        <v>12</v>
      </c>
      <c r="J17" s="3"/>
      <c r="K17" s="3"/>
    </row>
    <row r="18" spans="1:11" ht="15.75">
      <c r="A18" s="1"/>
      <c r="D18" s="1">
        <v>1964</v>
      </c>
      <c r="E18">
        <v>480991</v>
      </c>
      <c r="F18">
        <f t="shared" si="0"/>
        <v>5.480019824474454</v>
      </c>
      <c r="H18" s="2">
        <v>29006</v>
      </c>
      <c r="I18" s="3">
        <v>12</v>
      </c>
      <c r="J18" s="3"/>
      <c r="K18" s="3"/>
    </row>
    <row r="19" spans="1:11" ht="15.75">
      <c r="A19" s="1"/>
      <c r="D19" s="1">
        <v>1965</v>
      </c>
      <c r="E19">
        <v>491703</v>
      </c>
      <c r="F19">
        <f t="shared" si="0"/>
        <v>2.2270686977511014</v>
      </c>
      <c r="H19" s="2">
        <v>29036</v>
      </c>
      <c r="I19" s="3">
        <v>14</v>
      </c>
      <c r="J19" s="3"/>
      <c r="K19" s="3"/>
    </row>
    <row r="20" spans="1:11" ht="15.75">
      <c r="A20" s="1"/>
      <c r="D20" s="1">
        <v>1966</v>
      </c>
      <c r="E20">
        <v>501170</v>
      </c>
      <c r="F20">
        <f t="shared" si="0"/>
        <v>1.9253492453777992</v>
      </c>
      <c r="H20" s="2">
        <v>29067</v>
      </c>
      <c r="I20" s="3">
        <v>14</v>
      </c>
      <c r="J20" s="3"/>
      <c r="K20" s="3"/>
    </row>
    <row r="21" spans="1:11" ht="15.75">
      <c r="A21" s="1"/>
      <c r="D21" s="1">
        <v>1967</v>
      </c>
      <c r="E21">
        <v>513531</v>
      </c>
      <c r="F21">
        <f t="shared" si="0"/>
        <v>2.4664285571762075</v>
      </c>
      <c r="H21" s="2">
        <v>29098</v>
      </c>
      <c r="I21" s="3">
        <v>14</v>
      </c>
      <c r="J21" s="3"/>
      <c r="K21" s="3"/>
    </row>
    <row r="22" spans="1:11" ht="15.75">
      <c r="A22" s="1"/>
      <c r="D22" s="1">
        <v>1968</v>
      </c>
      <c r="E22">
        <v>535100</v>
      </c>
      <c r="F22">
        <f t="shared" si="0"/>
        <v>4.200135921687298</v>
      </c>
      <c r="H22" s="2">
        <v>29128</v>
      </c>
      <c r="I22" s="3">
        <v>14</v>
      </c>
      <c r="J22" s="3"/>
      <c r="K22" s="3"/>
    </row>
    <row r="23" spans="1:11" ht="15.75">
      <c r="A23" s="1"/>
      <c r="D23" s="1">
        <v>1969</v>
      </c>
      <c r="E23">
        <v>546189</v>
      </c>
      <c r="F23">
        <f t="shared" si="0"/>
        <v>2.072322930293403</v>
      </c>
      <c r="H23" s="2">
        <v>29159</v>
      </c>
      <c r="I23" s="3">
        <v>14</v>
      </c>
      <c r="J23" s="3"/>
      <c r="K23" s="3"/>
    </row>
    <row r="24" spans="1:11" ht="15.75">
      <c r="A24" s="1"/>
      <c r="D24" s="1">
        <v>1970</v>
      </c>
      <c r="E24">
        <v>558447</v>
      </c>
      <c r="F24">
        <f t="shared" si="0"/>
        <v>2.2442780795658646</v>
      </c>
      <c r="H24" s="2">
        <v>29189</v>
      </c>
      <c r="I24" s="3">
        <v>17</v>
      </c>
      <c r="J24" s="3"/>
      <c r="K24" s="3"/>
    </row>
    <row r="25" spans="1:11" ht="15.75">
      <c r="A25" s="1"/>
      <c r="D25" s="1">
        <v>1971</v>
      </c>
      <c r="E25">
        <v>570138</v>
      </c>
      <c r="F25">
        <f t="shared" si="0"/>
        <v>2.093484251862755</v>
      </c>
      <c r="H25" s="2">
        <v>29220</v>
      </c>
      <c r="I25" s="3">
        <v>17</v>
      </c>
      <c r="J25" s="3"/>
      <c r="K25" s="3"/>
    </row>
    <row r="26" spans="1:11" ht="15.75">
      <c r="A26" s="1"/>
      <c r="D26" s="1">
        <v>1972</v>
      </c>
      <c r="E26">
        <v>590984</v>
      </c>
      <c r="F26">
        <f t="shared" si="0"/>
        <v>3.656307771101032</v>
      </c>
      <c r="H26" s="2">
        <v>29251</v>
      </c>
      <c r="I26" s="3">
        <v>17</v>
      </c>
      <c r="J26" s="3"/>
      <c r="K26" s="3"/>
    </row>
    <row r="27" spans="1:11" ht="15.75">
      <c r="A27" s="1"/>
      <c r="D27" s="1">
        <v>1973</v>
      </c>
      <c r="E27">
        <v>633509</v>
      </c>
      <c r="F27">
        <f t="shared" si="0"/>
        <v>7.195626277530357</v>
      </c>
      <c r="H27" s="2">
        <v>29280</v>
      </c>
      <c r="I27" s="3">
        <v>17</v>
      </c>
      <c r="J27" s="3"/>
      <c r="K27" s="3"/>
    </row>
    <row r="28" spans="1:11" ht="15.75">
      <c r="A28" s="1"/>
      <c r="D28" s="1">
        <v>1974</v>
      </c>
      <c r="E28">
        <v>625191</v>
      </c>
      <c r="F28">
        <f t="shared" si="0"/>
        <v>-1.313004235141095</v>
      </c>
      <c r="H28" s="2">
        <v>29311</v>
      </c>
      <c r="I28" s="3">
        <v>17</v>
      </c>
      <c r="J28" s="3"/>
      <c r="K28" s="3"/>
    </row>
    <row r="29" spans="1:11" ht="15.75">
      <c r="A29" s="1"/>
      <c r="D29" s="1">
        <v>1975</v>
      </c>
      <c r="E29">
        <v>621310</v>
      </c>
      <c r="F29">
        <f t="shared" si="0"/>
        <v>-0.620770292598582</v>
      </c>
      <c r="H29" s="2">
        <v>29341</v>
      </c>
      <c r="I29" s="3">
        <v>17</v>
      </c>
      <c r="J29" s="3"/>
      <c r="K29" s="3"/>
    </row>
    <row r="30" spans="1:11" ht="15.75">
      <c r="A30" s="1"/>
      <c r="D30" s="1">
        <v>1976</v>
      </c>
      <c r="E30">
        <v>637697</v>
      </c>
      <c r="F30">
        <f t="shared" si="0"/>
        <v>2.6374917512996734</v>
      </c>
      <c r="H30" s="2">
        <v>29372</v>
      </c>
      <c r="I30" s="3">
        <v>17</v>
      </c>
      <c r="J30" s="3"/>
      <c r="K30" s="3"/>
    </row>
    <row r="31" spans="1:11" ht="15.75">
      <c r="A31" s="1"/>
      <c r="D31" s="1">
        <v>1977</v>
      </c>
      <c r="E31">
        <v>652875</v>
      </c>
      <c r="F31">
        <f t="shared" si="0"/>
        <v>2.380127239111992</v>
      </c>
      <c r="H31" s="2">
        <v>29402</v>
      </c>
      <c r="I31" s="3">
        <v>17</v>
      </c>
      <c r="J31" s="3"/>
      <c r="K31" s="3"/>
    </row>
    <row r="32" spans="1:11" ht="15.75">
      <c r="A32" s="1"/>
      <c r="D32" s="1">
        <v>1978</v>
      </c>
      <c r="E32">
        <v>673990</v>
      </c>
      <c r="F32">
        <f t="shared" si="0"/>
        <v>3.234156614972238</v>
      </c>
      <c r="H32" s="2">
        <v>29433</v>
      </c>
      <c r="I32" s="3">
        <v>16</v>
      </c>
      <c r="J32" s="3"/>
      <c r="K32" s="3"/>
    </row>
    <row r="33" spans="1:11" ht="15.75">
      <c r="A33" s="1"/>
      <c r="D33" s="1">
        <v>1979</v>
      </c>
      <c r="E33">
        <v>692087</v>
      </c>
      <c r="F33">
        <f t="shared" si="0"/>
        <v>2.685054674401697</v>
      </c>
      <c r="H33" s="2">
        <v>29464</v>
      </c>
      <c r="I33" s="3">
        <v>16</v>
      </c>
      <c r="J33" s="3"/>
      <c r="K33" s="3"/>
    </row>
    <row r="34" spans="1:11" ht="15.75">
      <c r="A34" s="1"/>
      <c r="D34" s="1">
        <v>1980</v>
      </c>
      <c r="E34">
        <v>678013</v>
      </c>
      <c r="F34">
        <f t="shared" si="0"/>
        <v>-2.0335593646463526</v>
      </c>
      <c r="H34" s="2">
        <v>29494</v>
      </c>
      <c r="I34" s="3">
        <v>16</v>
      </c>
      <c r="J34" s="3"/>
      <c r="K34" s="3"/>
    </row>
    <row r="35" spans="1:11" ht="15.75">
      <c r="A35" s="1"/>
      <c r="D35" s="1">
        <v>1981</v>
      </c>
      <c r="E35">
        <v>669765</v>
      </c>
      <c r="F35">
        <f t="shared" si="0"/>
        <v>-1.2164958488996525</v>
      </c>
      <c r="H35" s="2">
        <v>29525</v>
      </c>
      <c r="I35" s="3">
        <v>16</v>
      </c>
      <c r="J35" s="3"/>
      <c r="K35" s="3"/>
    </row>
    <row r="36" spans="1:11" ht="15.75">
      <c r="A36" s="1"/>
      <c r="D36" s="1">
        <v>1982</v>
      </c>
      <c r="E36">
        <v>684517</v>
      </c>
      <c r="F36">
        <f t="shared" si="0"/>
        <v>2.202563585735295</v>
      </c>
      <c r="H36" s="2">
        <v>29555</v>
      </c>
      <c r="I36" s="3">
        <v>14</v>
      </c>
      <c r="J36" s="3"/>
      <c r="K36" s="3"/>
    </row>
    <row r="37" spans="1:11" ht="15.75">
      <c r="A37" s="1"/>
      <c r="D37" s="1">
        <v>1983</v>
      </c>
      <c r="E37">
        <v>709783</v>
      </c>
      <c r="F37">
        <f t="shared" si="0"/>
        <v>3.691069761598324</v>
      </c>
      <c r="H37" s="2">
        <v>29586</v>
      </c>
      <c r="I37" s="3">
        <v>14</v>
      </c>
      <c r="J37" s="3"/>
      <c r="K37" s="3"/>
    </row>
    <row r="38" spans="1:11" ht="15.75">
      <c r="A38" s="1"/>
      <c r="D38" s="1">
        <v>1984</v>
      </c>
      <c r="E38">
        <v>728887</v>
      </c>
      <c r="F38">
        <f t="shared" si="0"/>
        <v>2.6915268469377263</v>
      </c>
      <c r="H38" s="2">
        <v>29617</v>
      </c>
      <c r="I38" s="3">
        <v>14</v>
      </c>
      <c r="J38" s="3"/>
      <c r="K38" s="3"/>
    </row>
    <row r="39" spans="1:11" ht="15.75">
      <c r="A39" s="1"/>
      <c r="D39" s="1">
        <v>1985</v>
      </c>
      <c r="E39">
        <v>755300</v>
      </c>
      <c r="F39">
        <f t="shared" si="0"/>
        <v>3.623744146897942</v>
      </c>
      <c r="H39" s="2">
        <v>29645</v>
      </c>
      <c r="I39" s="3">
        <v>14</v>
      </c>
      <c r="J39" s="3"/>
      <c r="K39" s="3"/>
    </row>
    <row r="40" spans="1:11" ht="15.75">
      <c r="A40" s="1"/>
      <c r="D40" s="1">
        <v>1986</v>
      </c>
      <c r="E40">
        <v>785620</v>
      </c>
      <c r="F40">
        <f t="shared" si="0"/>
        <v>4.01429895405799</v>
      </c>
      <c r="H40" s="2">
        <v>29676</v>
      </c>
      <c r="I40" s="3">
        <v>12</v>
      </c>
      <c r="J40" s="3"/>
      <c r="K40" s="3"/>
    </row>
    <row r="41" spans="1:11" ht="15.75">
      <c r="A41" s="1"/>
      <c r="D41" s="1">
        <v>1987</v>
      </c>
      <c r="E41">
        <v>821461</v>
      </c>
      <c r="F41">
        <f t="shared" si="0"/>
        <v>4.562129273694661</v>
      </c>
      <c r="H41" s="2">
        <v>29706</v>
      </c>
      <c r="I41" s="3">
        <v>12</v>
      </c>
      <c r="J41" s="3"/>
      <c r="K41" s="3"/>
    </row>
    <row r="42" spans="1:11" ht="15.75">
      <c r="A42" s="1">
        <v>1988</v>
      </c>
      <c r="B42">
        <v>63.5</v>
      </c>
      <c r="C42" t="s">
        <v>0</v>
      </c>
      <c r="D42" s="1">
        <v>1988</v>
      </c>
      <c r="E42">
        <v>862797</v>
      </c>
      <c r="F42">
        <f>(E42-E41)/E41*100</f>
        <v>5.032010040647092</v>
      </c>
      <c r="H42" s="2">
        <v>29737</v>
      </c>
      <c r="I42" s="3">
        <v>12</v>
      </c>
      <c r="J42" s="3"/>
      <c r="K42" s="3"/>
    </row>
    <row r="43" spans="1:11" ht="15.75">
      <c r="A43" s="1">
        <v>1989</v>
      </c>
      <c r="B43">
        <v>66.8</v>
      </c>
      <c r="C43" t="s">
        <v>0</v>
      </c>
      <c r="D43" s="1">
        <v>1989</v>
      </c>
      <c r="E43">
        <v>882481</v>
      </c>
      <c r="F43">
        <f t="shared" si="0"/>
        <v>2.2814172974639457</v>
      </c>
      <c r="H43" s="2">
        <v>29767</v>
      </c>
      <c r="I43" s="3">
        <v>12</v>
      </c>
      <c r="J43" s="3"/>
      <c r="K43" s="3"/>
    </row>
    <row r="44" spans="1:11" ht="15.75">
      <c r="A44" s="1">
        <v>1990</v>
      </c>
      <c r="B44">
        <v>71.5</v>
      </c>
      <c r="C44" t="s">
        <v>0</v>
      </c>
      <c r="D44" s="1">
        <v>1990</v>
      </c>
      <c r="E44">
        <v>889358</v>
      </c>
      <c r="F44">
        <f t="shared" si="0"/>
        <v>0.7792802337954019</v>
      </c>
      <c r="H44" s="2">
        <v>29798</v>
      </c>
      <c r="I44" s="3">
        <v>12</v>
      </c>
      <c r="J44" s="3"/>
      <c r="K44" s="3"/>
    </row>
    <row r="45" spans="1:11" ht="15.75">
      <c r="A45" s="1">
        <v>1991</v>
      </c>
      <c r="B45">
        <v>76.8</v>
      </c>
      <c r="C45" t="s">
        <v>0</v>
      </c>
      <c r="D45" s="1">
        <v>1991</v>
      </c>
      <c r="E45">
        <v>876974</v>
      </c>
      <c r="F45">
        <f t="shared" si="0"/>
        <v>-1.392465126529474</v>
      </c>
      <c r="H45" s="2">
        <v>29829</v>
      </c>
      <c r="I45" s="3">
        <v>12.69</v>
      </c>
      <c r="J45" s="3"/>
      <c r="K45" s="3"/>
    </row>
    <row r="46" spans="1:11" ht="15.75">
      <c r="A46" s="1">
        <v>1992</v>
      </c>
      <c r="B46">
        <v>80.1</v>
      </c>
      <c r="C46" t="s">
        <v>0</v>
      </c>
      <c r="D46" s="1">
        <v>1992</v>
      </c>
      <c r="E46">
        <v>878260</v>
      </c>
      <c r="F46">
        <f t="shared" si="0"/>
        <v>0.14664060736122164</v>
      </c>
      <c r="H46" s="2">
        <v>29859</v>
      </c>
      <c r="I46" s="3">
        <v>14</v>
      </c>
      <c r="J46" s="3"/>
      <c r="K46" s="3"/>
    </row>
    <row r="47" spans="1:11" ht="15.75">
      <c r="A47" s="1">
        <v>1993</v>
      </c>
      <c r="B47">
        <v>82.1</v>
      </c>
      <c r="C47" t="s">
        <v>0</v>
      </c>
      <c r="D47" s="1">
        <v>1993</v>
      </c>
      <c r="E47">
        <v>897777</v>
      </c>
      <c r="F47">
        <f t="shared" si="0"/>
        <v>2.222234873499875</v>
      </c>
      <c r="H47" s="2">
        <v>29890</v>
      </c>
      <c r="I47" s="3">
        <v>15.13</v>
      </c>
      <c r="J47" s="3"/>
      <c r="K47" s="3"/>
    </row>
    <row r="48" spans="1:11" ht="15.75">
      <c r="A48" s="1">
        <v>1994</v>
      </c>
      <c r="B48">
        <v>83.8</v>
      </c>
      <c r="C48" t="s">
        <v>0</v>
      </c>
      <c r="D48" s="1">
        <v>1994</v>
      </c>
      <c r="E48">
        <v>936204</v>
      </c>
      <c r="F48">
        <f t="shared" si="0"/>
        <v>4.2802388566425735</v>
      </c>
      <c r="H48" s="2">
        <v>29920</v>
      </c>
      <c r="I48" s="3">
        <v>14.56</v>
      </c>
      <c r="J48" s="3"/>
      <c r="K48" s="3"/>
    </row>
    <row r="49" spans="1:11" ht="15.75">
      <c r="A49" s="1">
        <v>1995</v>
      </c>
      <c r="B49">
        <v>86</v>
      </c>
      <c r="C49" t="s">
        <v>0</v>
      </c>
      <c r="D49" s="1">
        <v>1995</v>
      </c>
      <c r="E49">
        <v>964780</v>
      </c>
      <c r="F49">
        <f t="shared" si="0"/>
        <v>3.0523262024088766</v>
      </c>
      <c r="H49" s="2">
        <v>29951</v>
      </c>
      <c r="I49" s="3">
        <v>14.38</v>
      </c>
      <c r="J49" s="3"/>
      <c r="K49" s="3"/>
    </row>
    <row r="50" spans="1:11" ht="15.75">
      <c r="A50" s="1">
        <v>1996</v>
      </c>
      <c r="B50">
        <v>88.1</v>
      </c>
      <c r="C50" t="s">
        <v>0</v>
      </c>
      <c r="D50" s="1">
        <v>1996</v>
      </c>
      <c r="E50">
        <v>992617</v>
      </c>
      <c r="F50">
        <f t="shared" si="0"/>
        <v>2.8853210058251624</v>
      </c>
      <c r="H50" s="2">
        <v>29982</v>
      </c>
      <c r="I50" s="3">
        <v>13.88</v>
      </c>
      <c r="J50" s="3"/>
      <c r="K50" s="3"/>
    </row>
    <row r="51" spans="1:11" ht="15.75">
      <c r="A51" s="1">
        <v>1997</v>
      </c>
      <c r="B51">
        <v>89.7</v>
      </c>
      <c r="C51" t="s">
        <v>0</v>
      </c>
      <c r="D51" s="1">
        <v>1997</v>
      </c>
      <c r="E51">
        <v>1025447</v>
      </c>
      <c r="F51">
        <f t="shared" si="0"/>
        <v>3.3074186720557877</v>
      </c>
      <c r="H51" s="2">
        <v>30010</v>
      </c>
      <c r="I51" s="3">
        <v>13.63</v>
      </c>
      <c r="J51" s="3"/>
      <c r="K51" s="3"/>
    </row>
    <row r="52" spans="1:11" ht="15.75">
      <c r="A52" s="1">
        <v>1998</v>
      </c>
      <c r="B52">
        <v>91.1</v>
      </c>
      <c r="C52" t="s">
        <v>0</v>
      </c>
      <c r="D52" s="1">
        <v>1998</v>
      </c>
      <c r="E52">
        <v>1062433</v>
      </c>
      <c r="F52">
        <f t="shared" si="0"/>
        <v>3.606817319666448</v>
      </c>
      <c r="H52" s="2">
        <v>30041</v>
      </c>
      <c r="I52" s="3">
        <v>13.25</v>
      </c>
      <c r="J52" s="3"/>
      <c r="K52" s="3"/>
    </row>
    <row r="53" spans="1:11" ht="15.75">
      <c r="A53" s="1">
        <v>1999</v>
      </c>
      <c r="B53">
        <v>92.3</v>
      </c>
      <c r="C53" t="s">
        <v>0</v>
      </c>
      <c r="D53" s="1">
        <v>1999</v>
      </c>
      <c r="E53">
        <v>1099327</v>
      </c>
      <c r="F53">
        <f t="shared" si="0"/>
        <v>3.4725954483718033</v>
      </c>
      <c r="H53" s="2">
        <v>30071</v>
      </c>
      <c r="I53" s="3">
        <v>13.13</v>
      </c>
      <c r="J53" s="3"/>
      <c r="K53" s="3"/>
    </row>
    <row r="54" spans="1:11" ht="15.75">
      <c r="A54" s="1">
        <v>2000</v>
      </c>
      <c r="B54">
        <v>93.1</v>
      </c>
      <c r="C54" t="s">
        <v>0</v>
      </c>
      <c r="D54" s="1">
        <v>2000</v>
      </c>
      <c r="E54">
        <v>1142372</v>
      </c>
      <c r="F54">
        <f t="shared" si="0"/>
        <v>3.9155774396517145</v>
      </c>
      <c r="H54" s="2">
        <v>30102</v>
      </c>
      <c r="I54" s="3">
        <v>13.13</v>
      </c>
      <c r="J54" s="3"/>
      <c r="K54" s="3"/>
    </row>
    <row r="55" spans="1:11" ht="15.75">
      <c r="A55" s="1">
        <v>2001</v>
      </c>
      <c r="B55">
        <v>94.2</v>
      </c>
      <c r="C55" t="s">
        <v>0</v>
      </c>
      <c r="D55" s="1">
        <v>2001</v>
      </c>
      <c r="E55">
        <v>1170489</v>
      </c>
      <c r="F55">
        <f t="shared" si="0"/>
        <v>2.461282314342438</v>
      </c>
      <c r="H55" s="2">
        <v>30132</v>
      </c>
      <c r="I55" s="3">
        <v>12.63</v>
      </c>
      <c r="J55" s="3"/>
      <c r="K55" s="3"/>
    </row>
    <row r="56" spans="1:11" ht="15.75">
      <c r="A56" s="1">
        <v>2002</v>
      </c>
      <c r="B56">
        <v>95.4</v>
      </c>
      <c r="C56" t="s">
        <v>0</v>
      </c>
      <c r="D56" s="1">
        <v>2002</v>
      </c>
      <c r="E56">
        <v>1195035</v>
      </c>
      <c r="F56">
        <f t="shared" si="0"/>
        <v>2.097072249290681</v>
      </c>
      <c r="H56" s="2">
        <v>30163</v>
      </c>
      <c r="I56" s="3">
        <v>11.63</v>
      </c>
      <c r="J56" s="3"/>
      <c r="K56" s="3"/>
    </row>
    <row r="57" spans="1:11" ht="15.75">
      <c r="A57" s="1">
        <v>2003</v>
      </c>
      <c r="B57">
        <v>96.7</v>
      </c>
      <c r="C57" t="s">
        <v>0</v>
      </c>
      <c r="D57" s="1">
        <v>2003</v>
      </c>
      <c r="E57">
        <v>1228595</v>
      </c>
      <c r="F57">
        <f t="shared" si="0"/>
        <v>2.8082859497838975</v>
      </c>
      <c r="H57" s="2">
        <v>30194</v>
      </c>
      <c r="I57" s="3">
        <v>10.63</v>
      </c>
      <c r="J57" s="3"/>
      <c r="K57" s="3"/>
    </row>
    <row r="58" spans="1:11" ht="15.75">
      <c r="A58" s="1">
        <v>2004</v>
      </c>
      <c r="B58">
        <v>98</v>
      </c>
      <c r="C58" t="s">
        <v>0</v>
      </c>
      <c r="D58" s="1">
        <v>2004</v>
      </c>
      <c r="E58">
        <v>1264852</v>
      </c>
      <c r="F58">
        <f t="shared" si="0"/>
        <v>2.9510945429535362</v>
      </c>
      <c r="H58" s="2">
        <v>30224</v>
      </c>
      <c r="I58" s="3">
        <v>10.13</v>
      </c>
      <c r="J58" s="3"/>
      <c r="K58" s="3"/>
    </row>
    <row r="59" spans="1:11" ht="15.75">
      <c r="A59" s="1">
        <v>2005</v>
      </c>
      <c r="B59">
        <v>100</v>
      </c>
      <c r="C59" t="s">
        <v>0</v>
      </c>
      <c r="D59" s="1">
        <v>2005</v>
      </c>
      <c r="E59">
        <v>1292335</v>
      </c>
      <c r="F59">
        <f t="shared" si="0"/>
        <v>2.1728233817078992</v>
      </c>
      <c r="H59" s="2">
        <v>30255</v>
      </c>
      <c r="I59" s="3">
        <v>9.63</v>
      </c>
      <c r="J59" s="3"/>
      <c r="K59" s="3"/>
    </row>
    <row r="60" spans="1:11" ht="15.75">
      <c r="A60" s="1">
        <v>2006</v>
      </c>
      <c r="B60">
        <v>102.3</v>
      </c>
      <c r="C60" t="s">
        <v>0</v>
      </c>
      <c r="D60" s="1">
        <v>2006</v>
      </c>
      <c r="E60">
        <v>1328363</v>
      </c>
      <c r="F60">
        <f t="shared" si="0"/>
        <v>2.787822043046114</v>
      </c>
      <c r="H60" s="2">
        <v>30285</v>
      </c>
      <c r="I60" s="3">
        <v>10</v>
      </c>
      <c r="J60" s="3"/>
      <c r="K60" s="3"/>
    </row>
    <row r="61" spans="1:11" ht="15.75">
      <c r="A61" s="1">
        <v>2007</v>
      </c>
      <c r="B61">
        <v>104.7</v>
      </c>
      <c r="C61" t="s">
        <v>0</v>
      </c>
      <c r="D61" s="1">
        <v>2007</v>
      </c>
      <c r="E61">
        <v>1364029</v>
      </c>
      <c r="F61">
        <f t="shared" si="0"/>
        <v>2.684958855373117</v>
      </c>
      <c r="H61" s="2">
        <v>30316</v>
      </c>
      <c r="I61" s="3">
        <v>10</v>
      </c>
      <c r="J61" s="3"/>
      <c r="K61" s="3"/>
    </row>
    <row r="62" spans="1:11" ht="15.75">
      <c r="A62" s="1">
        <v>2008</v>
      </c>
      <c r="B62">
        <v>108.5</v>
      </c>
      <c r="C62" t="s">
        <v>0</v>
      </c>
      <c r="D62" s="1">
        <v>2008</v>
      </c>
      <c r="E62">
        <v>1363139</v>
      </c>
      <c r="F62">
        <f t="shared" si="0"/>
        <v>-0.06524787962719268</v>
      </c>
      <c r="H62" s="2">
        <v>30347</v>
      </c>
      <c r="I62" s="3">
        <v>11</v>
      </c>
      <c r="J62" s="3"/>
      <c r="K62" s="3"/>
    </row>
    <row r="63" spans="1:11" ht="15.75">
      <c r="A63" s="1">
        <v>2009</v>
      </c>
      <c r="B63">
        <v>110.8</v>
      </c>
      <c r="C63" t="s">
        <v>0</v>
      </c>
      <c r="D63" s="1">
        <v>2009</v>
      </c>
      <c r="E63">
        <v>1296390</v>
      </c>
      <c r="F63">
        <f t="shared" si="0"/>
        <v>-4.896712660997888</v>
      </c>
      <c r="H63" s="2">
        <v>30375</v>
      </c>
      <c r="I63" s="3">
        <v>11</v>
      </c>
      <c r="J63" s="3"/>
      <c r="K63" s="3"/>
    </row>
    <row r="64" spans="1:11" ht="15.75">
      <c r="A64" s="1"/>
      <c r="D64" s="1" t="s">
        <v>94</v>
      </c>
      <c r="E64">
        <v>92079</v>
      </c>
      <c r="F64" t="s">
        <v>0</v>
      </c>
      <c r="H64" s="2">
        <v>30406</v>
      </c>
      <c r="I64" s="3">
        <v>10.56</v>
      </c>
      <c r="J64" s="3"/>
      <c r="K64" s="3"/>
    </row>
    <row r="65" spans="1:11" ht="15.75">
      <c r="A65" s="1"/>
      <c r="D65" s="1" t="s">
        <v>95</v>
      </c>
      <c r="E65">
        <v>92192</v>
      </c>
      <c r="F65" t="s">
        <v>0</v>
      </c>
      <c r="H65" s="2">
        <v>30436</v>
      </c>
      <c r="I65" s="3">
        <v>10.06</v>
      </c>
      <c r="J65" s="3"/>
      <c r="K65" s="3"/>
    </row>
    <row r="66" spans="1:11" ht="15.75">
      <c r="A66" s="1"/>
      <c r="D66" s="1" t="s">
        <v>96</v>
      </c>
      <c r="E66">
        <v>94114</v>
      </c>
      <c r="F66" t="s">
        <v>0</v>
      </c>
      <c r="H66" s="2">
        <v>30467</v>
      </c>
      <c r="I66" s="3">
        <v>10.06</v>
      </c>
      <c r="J66" s="3"/>
      <c r="K66" s="3"/>
    </row>
    <row r="67" spans="1:11" ht="15.75">
      <c r="A67" s="1"/>
      <c r="D67" s="1" t="s">
        <v>97</v>
      </c>
      <c r="E67">
        <v>95451</v>
      </c>
      <c r="F67" t="s">
        <v>0</v>
      </c>
      <c r="H67" s="2">
        <v>30497</v>
      </c>
      <c r="I67" s="3">
        <v>9.56</v>
      </c>
      <c r="J67" s="3"/>
      <c r="K67" s="3"/>
    </row>
    <row r="68" spans="1:11" ht="15.75">
      <c r="A68" s="1"/>
      <c r="D68" s="1" t="s">
        <v>98</v>
      </c>
      <c r="E68">
        <v>94411</v>
      </c>
      <c r="F68">
        <f>(E68-E64)/E64*100</f>
        <v>2.5326078693295972</v>
      </c>
      <c r="H68" s="2">
        <v>30528</v>
      </c>
      <c r="I68" s="3">
        <v>9.56</v>
      </c>
      <c r="J68" s="3"/>
      <c r="K68" s="3"/>
    </row>
    <row r="69" spans="1:11" ht="15.75">
      <c r="A69" s="1"/>
      <c r="D69" s="1" t="s">
        <v>99</v>
      </c>
      <c r="E69">
        <v>94250</v>
      </c>
      <c r="F69">
        <f aca="true" t="shared" si="1" ref="F69:F132">(E69-E65)/E65*100</f>
        <v>2.2322978132592852</v>
      </c>
      <c r="H69" s="2">
        <v>30559</v>
      </c>
      <c r="I69" s="3">
        <v>9.56</v>
      </c>
      <c r="J69" s="3"/>
      <c r="K69" s="3"/>
    </row>
    <row r="70" spans="1:11" ht="15.75">
      <c r="A70" s="1"/>
      <c r="D70" s="1" t="s">
        <v>100</v>
      </c>
      <c r="E70">
        <v>94120</v>
      </c>
      <c r="F70">
        <f t="shared" si="1"/>
        <v>0.006375247040822832</v>
      </c>
      <c r="H70" s="2">
        <v>30589</v>
      </c>
      <c r="I70" s="3">
        <v>9.56</v>
      </c>
      <c r="J70" s="3"/>
      <c r="K70" s="3"/>
    </row>
    <row r="71" spans="1:11" ht="15.75">
      <c r="A71" s="1"/>
      <c r="D71" s="1" t="s">
        <v>101</v>
      </c>
      <c r="E71">
        <v>94527</v>
      </c>
      <c r="F71">
        <f t="shared" si="1"/>
        <v>-0.9680359556212088</v>
      </c>
      <c r="H71" s="2">
        <v>30620</v>
      </c>
      <c r="I71" s="3">
        <v>9.06</v>
      </c>
      <c r="J71" s="3"/>
      <c r="K71" s="3"/>
    </row>
    <row r="72" spans="1:11" ht="15.75">
      <c r="A72" s="1"/>
      <c r="D72" s="1" t="s">
        <v>102</v>
      </c>
      <c r="E72">
        <v>96323</v>
      </c>
      <c r="F72">
        <f t="shared" si="1"/>
        <v>2.0251877429536815</v>
      </c>
      <c r="H72" s="2">
        <v>30650</v>
      </c>
      <c r="I72" s="3">
        <v>9.06</v>
      </c>
      <c r="J72" s="3"/>
      <c r="K72" s="3"/>
    </row>
    <row r="73" spans="1:11" ht="15.75">
      <c r="A73" s="1"/>
      <c r="D73" s="1" t="s">
        <v>103</v>
      </c>
      <c r="E73">
        <v>96235</v>
      </c>
      <c r="F73">
        <f t="shared" si="1"/>
        <v>2.106100795755968</v>
      </c>
      <c r="H73" s="2">
        <v>30681</v>
      </c>
      <c r="I73" s="3">
        <v>9.06</v>
      </c>
      <c r="J73" s="3"/>
      <c r="K73" s="3"/>
    </row>
    <row r="74" spans="1:11" ht="15.75">
      <c r="A74" s="1"/>
      <c r="D74" s="1" t="s">
        <v>104</v>
      </c>
      <c r="E74">
        <v>95504</v>
      </c>
      <c r="F74">
        <f t="shared" si="1"/>
        <v>1.4704632384190395</v>
      </c>
      <c r="H74" s="2">
        <v>30712</v>
      </c>
      <c r="I74" s="3">
        <v>9.06</v>
      </c>
      <c r="J74" s="3"/>
      <c r="K74" s="3"/>
    </row>
    <row r="75" spans="1:11" ht="15.75">
      <c r="A75" s="1"/>
      <c r="D75" s="1" t="s">
        <v>105</v>
      </c>
      <c r="E75">
        <v>95519</v>
      </c>
      <c r="F75">
        <f t="shared" si="1"/>
        <v>1.0494356109894527</v>
      </c>
      <c r="H75" s="2">
        <v>30741</v>
      </c>
      <c r="I75" s="3">
        <v>9.06</v>
      </c>
      <c r="J75" s="3"/>
      <c r="K75" s="3"/>
    </row>
    <row r="76" spans="1:11" ht="15.75">
      <c r="A76" s="1"/>
      <c r="D76" s="1" t="s">
        <v>106</v>
      </c>
      <c r="E76">
        <v>97047</v>
      </c>
      <c r="F76">
        <f t="shared" si="1"/>
        <v>0.7516377189248673</v>
      </c>
      <c r="H76" s="2">
        <v>30772</v>
      </c>
      <c r="I76" s="3">
        <v>8.56</v>
      </c>
      <c r="J76" s="3"/>
      <c r="K76" s="3"/>
    </row>
    <row r="77" spans="1:11" ht="15.75">
      <c r="A77" s="1"/>
      <c r="D77" s="1" t="s">
        <v>107</v>
      </c>
      <c r="E77">
        <v>94564</v>
      </c>
      <c r="F77">
        <f t="shared" si="1"/>
        <v>-1.7363744999220658</v>
      </c>
      <c r="H77" s="2">
        <v>30802</v>
      </c>
      <c r="I77" s="3">
        <v>8.56</v>
      </c>
      <c r="J77" s="3"/>
      <c r="K77" s="3"/>
    </row>
    <row r="78" spans="1:11" ht="15.75">
      <c r="A78" s="1"/>
      <c r="D78" s="1" t="s">
        <v>108</v>
      </c>
      <c r="E78">
        <v>96563</v>
      </c>
      <c r="F78">
        <f t="shared" si="1"/>
        <v>1.1088540794102864</v>
      </c>
      <c r="H78" s="2">
        <v>30833</v>
      </c>
      <c r="I78" s="3">
        <v>9.06</v>
      </c>
      <c r="J78" s="3"/>
      <c r="K78" s="3"/>
    </row>
    <row r="79" spans="1:11" ht="15.75">
      <c r="A79" s="1"/>
      <c r="D79" s="1" t="s">
        <v>109</v>
      </c>
      <c r="E79">
        <v>96633</v>
      </c>
      <c r="F79">
        <f t="shared" si="1"/>
        <v>1.1662601157884818</v>
      </c>
      <c r="H79" s="2">
        <v>30863</v>
      </c>
      <c r="I79" s="3">
        <v>8.88</v>
      </c>
      <c r="J79" s="3"/>
      <c r="K79" s="3"/>
    </row>
    <row r="80" spans="1:11" ht="15.75">
      <c r="A80" s="1"/>
      <c r="D80" s="1" t="s">
        <v>110</v>
      </c>
      <c r="E80">
        <v>97561</v>
      </c>
      <c r="F80">
        <f t="shared" si="1"/>
        <v>0.5296402773913671</v>
      </c>
      <c r="H80" s="2">
        <v>30894</v>
      </c>
      <c r="I80" s="3">
        <v>12</v>
      </c>
      <c r="J80" s="3"/>
      <c r="K80" s="3"/>
    </row>
    <row r="81" spans="1:11" ht="15.75">
      <c r="A81" s="1"/>
      <c r="D81" s="1" t="s">
        <v>111</v>
      </c>
      <c r="E81">
        <v>99135</v>
      </c>
      <c r="F81">
        <f t="shared" si="1"/>
        <v>4.833763377183707</v>
      </c>
      <c r="H81" s="2">
        <v>30925</v>
      </c>
      <c r="I81" s="3">
        <v>10.5</v>
      </c>
      <c r="J81" s="3"/>
      <c r="K81" s="3"/>
    </row>
    <row r="82" spans="1:11" ht="15.75">
      <c r="A82" s="1"/>
      <c r="D82" s="1" t="s">
        <v>112</v>
      </c>
      <c r="E82">
        <v>101119</v>
      </c>
      <c r="F82">
        <f t="shared" si="1"/>
        <v>4.71816327164649</v>
      </c>
      <c r="H82" s="2">
        <v>30955</v>
      </c>
      <c r="I82" s="3">
        <v>10.5</v>
      </c>
      <c r="J82" s="3"/>
      <c r="K82" s="3"/>
    </row>
    <row r="83" spans="1:11" ht="15.75">
      <c r="A83" s="1"/>
      <c r="D83" s="1" t="s">
        <v>113</v>
      </c>
      <c r="E83">
        <v>103464</v>
      </c>
      <c r="F83">
        <f t="shared" si="1"/>
        <v>7.069013690975133</v>
      </c>
      <c r="H83" s="2">
        <v>30986</v>
      </c>
      <c r="I83" s="3">
        <v>10.5</v>
      </c>
      <c r="J83" s="3"/>
      <c r="K83" s="3"/>
    </row>
    <row r="84" spans="1:11" ht="15.75">
      <c r="A84" s="1"/>
      <c r="D84" s="1" t="s">
        <v>114</v>
      </c>
      <c r="E84">
        <v>105674</v>
      </c>
      <c r="F84">
        <f t="shared" si="1"/>
        <v>8.31582292104427</v>
      </c>
      <c r="H84" s="2">
        <v>31016</v>
      </c>
      <c r="I84" s="3">
        <v>9.5</v>
      </c>
      <c r="J84" s="3"/>
      <c r="K84" s="3"/>
    </row>
    <row r="85" spans="1:11" ht="15.75">
      <c r="A85" s="1"/>
      <c r="D85" s="1" t="s">
        <v>115</v>
      </c>
      <c r="E85">
        <v>104531</v>
      </c>
      <c r="F85">
        <f t="shared" si="1"/>
        <v>5.443082665052706</v>
      </c>
      <c r="H85" s="2">
        <v>31047</v>
      </c>
      <c r="I85" s="3">
        <v>9.5</v>
      </c>
      <c r="J85" s="3"/>
      <c r="K85" s="3"/>
    </row>
    <row r="86" spans="1:11" ht="15.75">
      <c r="A86" s="1"/>
      <c r="D86" s="1" t="s">
        <v>116</v>
      </c>
      <c r="E86">
        <v>105974</v>
      </c>
      <c r="F86">
        <f t="shared" si="1"/>
        <v>4.801273746773604</v>
      </c>
      <c r="H86" s="2">
        <v>31078</v>
      </c>
      <c r="I86" s="3">
        <v>13.88</v>
      </c>
      <c r="J86" s="3"/>
      <c r="K86" s="3"/>
    </row>
    <row r="87" spans="1:11" ht="15.75">
      <c r="A87" s="1"/>
      <c r="D87" s="1" t="s">
        <v>117</v>
      </c>
      <c r="E87">
        <v>106490</v>
      </c>
      <c r="F87">
        <f t="shared" si="1"/>
        <v>2.924688780638676</v>
      </c>
      <c r="H87" s="2">
        <v>31106</v>
      </c>
      <c r="I87" s="3">
        <v>13.88</v>
      </c>
      <c r="J87" s="3"/>
      <c r="K87" s="3"/>
    </row>
    <row r="88" spans="1:11" ht="15.75">
      <c r="A88" s="1"/>
      <c r="D88" s="1" t="s">
        <v>118</v>
      </c>
      <c r="E88">
        <v>108178</v>
      </c>
      <c r="F88">
        <f t="shared" si="1"/>
        <v>2.369551639949278</v>
      </c>
      <c r="H88" s="2">
        <v>31137</v>
      </c>
      <c r="I88" s="3">
        <v>12.88</v>
      </c>
      <c r="J88" s="3"/>
      <c r="K88" s="3"/>
    </row>
    <row r="89" spans="1:11" ht="15.75">
      <c r="A89" s="1"/>
      <c r="D89" s="1" t="s">
        <v>119</v>
      </c>
      <c r="E89">
        <v>108580</v>
      </c>
      <c r="F89">
        <f t="shared" si="1"/>
        <v>3.8734920741215526</v>
      </c>
      <c r="H89" s="2">
        <v>31167</v>
      </c>
      <c r="I89" s="3">
        <v>12.38</v>
      </c>
      <c r="J89" s="3"/>
      <c r="K89" s="3"/>
    </row>
    <row r="90" spans="1:11" ht="15.75">
      <c r="A90" s="1"/>
      <c r="D90" s="1" t="s">
        <v>120</v>
      </c>
      <c r="E90">
        <v>107977</v>
      </c>
      <c r="F90">
        <f t="shared" si="1"/>
        <v>1.8900862475701588</v>
      </c>
      <c r="H90" s="2">
        <v>31198</v>
      </c>
      <c r="I90" s="3">
        <v>12.38</v>
      </c>
      <c r="J90" s="3"/>
      <c r="K90" s="3"/>
    </row>
    <row r="91" spans="1:11" ht="15.75">
      <c r="A91" s="1"/>
      <c r="D91" s="1" t="s">
        <v>121</v>
      </c>
      <c r="E91">
        <v>107796</v>
      </c>
      <c r="F91">
        <f t="shared" si="1"/>
        <v>1.226406235327261</v>
      </c>
      <c r="H91" s="2">
        <v>31228</v>
      </c>
      <c r="I91" s="3">
        <v>12.38</v>
      </c>
      <c r="J91" s="3"/>
      <c r="K91" s="3"/>
    </row>
    <row r="92" spans="1:11" ht="15.75">
      <c r="A92" s="1"/>
      <c r="D92" s="1" t="s">
        <v>122</v>
      </c>
      <c r="E92">
        <v>108320</v>
      </c>
      <c r="F92">
        <f t="shared" si="1"/>
        <v>0.13126513708887205</v>
      </c>
      <c r="H92" s="2">
        <v>31259</v>
      </c>
      <c r="I92" s="3">
        <v>11.38</v>
      </c>
      <c r="J92" s="3"/>
      <c r="K92" s="3"/>
    </row>
    <row r="93" spans="1:11" ht="15.75">
      <c r="A93" s="1"/>
      <c r="D93" s="1" t="s">
        <v>123</v>
      </c>
      <c r="E93">
        <v>109367</v>
      </c>
      <c r="F93">
        <f t="shared" si="1"/>
        <v>0.7248111991158592</v>
      </c>
      <c r="H93" s="2">
        <v>31290</v>
      </c>
      <c r="I93" s="3">
        <v>11.38</v>
      </c>
      <c r="J93" s="3"/>
      <c r="K93" s="3"/>
    </row>
    <row r="94" spans="1:11" ht="15.75">
      <c r="A94" s="1"/>
      <c r="D94" s="1" t="s">
        <v>124</v>
      </c>
      <c r="E94">
        <v>109985</v>
      </c>
      <c r="F94">
        <f t="shared" si="1"/>
        <v>1.8596552969613898</v>
      </c>
      <c r="H94" s="2">
        <v>31320</v>
      </c>
      <c r="I94" s="3">
        <v>11.38</v>
      </c>
      <c r="J94" s="3"/>
      <c r="K94" s="3"/>
    </row>
    <row r="95" spans="1:11" ht="15.75">
      <c r="A95" s="1"/>
      <c r="D95" s="1" t="s">
        <v>125</v>
      </c>
      <c r="E95">
        <v>109535</v>
      </c>
      <c r="F95">
        <f t="shared" si="1"/>
        <v>1.6132324019444133</v>
      </c>
      <c r="H95" s="2">
        <v>31351</v>
      </c>
      <c r="I95" s="3">
        <v>11.38</v>
      </c>
      <c r="J95" s="3"/>
      <c r="K95" s="3"/>
    </row>
    <row r="96" spans="1:11" ht="15.75">
      <c r="A96" s="1"/>
      <c r="D96" s="1" t="s">
        <v>126</v>
      </c>
      <c r="E96">
        <v>109658</v>
      </c>
      <c r="F96">
        <f t="shared" si="1"/>
        <v>1.2352289512555392</v>
      </c>
      <c r="H96" s="2">
        <v>31381</v>
      </c>
      <c r="I96" s="3">
        <v>11.38</v>
      </c>
      <c r="J96" s="3"/>
      <c r="K96" s="3"/>
    </row>
    <row r="97" spans="1:11" ht="15.75">
      <c r="A97" s="1"/>
      <c r="D97" s="1" t="s">
        <v>127</v>
      </c>
      <c r="E97">
        <v>114276</v>
      </c>
      <c r="F97">
        <f t="shared" si="1"/>
        <v>4.488556877303026</v>
      </c>
      <c r="H97" s="2">
        <v>31412</v>
      </c>
      <c r="I97" s="3">
        <v>11.38</v>
      </c>
      <c r="J97" s="3"/>
      <c r="K97" s="3"/>
    </row>
    <row r="98" spans="1:11" ht="15.75">
      <c r="A98" s="1"/>
      <c r="D98" s="1" t="s">
        <v>128</v>
      </c>
      <c r="E98">
        <v>114746</v>
      </c>
      <c r="F98">
        <f t="shared" si="1"/>
        <v>4.328772105287085</v>
      </c>
      <c r="H98" s="2">
        <v>31443</v>
      </c>
      <c r="I98" s="3">
        <v>12.38</v>
      </c>
      <c r="J98" s="3"/>
      <c r="K98" s="3"/>
    </row>
    <row r="99" spans="1:11" ht="15.75">
      <c r="A99" s="1"/>
      <c r="D99" s="1" t="s">
        <v>129</v>
      </c>
      <c r="E99">
        <v>117322</v>
      </c>
      <c r="F99">
        <f t="shared" si="1"/>
        <v>7.109143196238644</v>
      </c>
      <c r="H99" s="2">
        <v>31471</v>
      </c>
      <c r="I99" s="3">
        <v>12.38</v>
      </c>
      <c r="J99" s="3"/>
      <c r="K99" s="3"/>
    </row>
    <row r="100" spans="1:11" ht="15.75">
      <c r="A100" s="1"/>
      <c r="D100" s="1" t="s">
        <v>130</v>
      </c>
      <c r="E100">
        <v>118209</v>
      </c>
      <c r="F100">
        <f t="shared" si="1"/>
        <v>7.797880683579857</v>
      </c>
      <c r="H100" s="2">
        <v>31502</v>
      </c>
      <c r="I100" s="3">
        <v>11.38</v>
      </c>
      <c r="J100" s="3"/>
      <c r="K100" s="3"/>
    </row>
    <row r="101" spans="1:11" ht="15.75">
      <c r="A101" s="1"/>
      <c r="D101" s="1" t="s">
        <v>131</v>
      </c>
      <c r="E101">
        <v>120072</v>
      </c>
      <c r="F101">
        <f t="shared" si="1"/>
        <v>5.071931114144703</v>
      </c>
      <c r="H101" s="2">
        <v>31532</v>
      </c>
      <c r="I101" s="3">
        <v>10.38</v>
      </c>
      <c r="J101" s="3"/>
      <c r="K101" s="3"/>
    </row>
    <row r="102" spans="1:11" ht="15.75">
      <c r="A102" s="1"/>
      <c r="D102" s="1" t="s">
        <v>132</v>
      </c>
      <c r="E102">
        <v>120417</v>
      </c>
      <c r="F102">
        <f t="shared" si="1"/>
        <v>4.94222020811183</v>
      </c>
      <c r="H102" s="2">
        <v>31563</v>
      </c>
      <c r="I102" s="3">
        <v>9.88</v>
      </c>
      <c r="J102" s="3"/>
      <c r="K102" s="3"/>
    </row>
    <row r="103" spans="1:11" ht="15.75">
      <c r="A103" s="1"/>
      <c r="D103" s="1" t="s">
        <v>133</v>
      </c>
      <c r="E103">
        <v>122293</v>
      </c>
      <c r="F103">
        <f t="shared" si="1"/>
        <v>4.237056988459113</v>
      </c>
      <c r="H103" s="2">
        <v>31593</v>
      </c>
      <c r="I103" s="3">
        <v>9.88</v>
      </c>
      <c r="J103" s="3"/>
      <c r="K103" s="3"/>
    </row>
    <row r="104" spans="1:11" ht="15.75">
      <c r="A104" s="1"/>
      <c r="D104" s="1" t="s">
        <v>134</v>
      </c>
      <c r="E104">
        <v>121897</v>
      </c>
      <c r="F104">
        <f t="shared" si="1"/>
        <v>3.119897808119517</v>
      </c>
      <c r="H104" s="2">
        <v>31624</v>
      </c>
      <c r="I104" s="3">
        <v>9.88</v>
      </c>
      <c r="J104" s="3"/>
      <c r="K104" s="3"/>
    </row>
    <row r="105" spans="1:11" ht="15.75">
      <c r="A105" s="1"/>
      <c r="D105" s="1" t="s">
        <v>135</v>
      </c>
      <c r="E105">
        <v>122187</v>
      </c>
      <c r="F105">
        <f t="shared" si="1"/>
        <v>1.7614431341195285</v>
      </c>
      <c r="H105" s="2">
        <v>31655</v>
      </c>
      <c r="I105" s="3">
        <v>9.88</v>
      </c>
      <c r="J105" s="3"/>
      <c r="K105" s="3"/>
    </row>
    <row r="106" spans="1:11" ht="15.75">
      <c r="A106" s="1"/>
      <c r="D106" s="1" t="s">
        <v>136</v>
      </c>
      <c r="E106">
        <v>123366</v>
      </c>
      <c r="F106">
        <f t="shared" si="1"/>
        <v>2.4489897605819775</v>
      </c>
      <c r="H106" s="2">
        <v>31685</v>
      </c>
      <c r="I106" s="3">
        <v>9.88</v>
      </c>
      <c r="J106" s="3"/>
      <c r="K106" s="3"/>
    </row>
    <row r="107" spans="1:11" ht="15.75">
      <c r="A107" s="1"/>
      <c r="D107" s="1" t="s">
        <v>137</v>
      </c>
      <c r="E107">
        <v>124253</v>
      </c>
      <c r="F107">
        <f t="shared" si="1"/>
        <v>1.6027082498589453</v>
      </c>
      <c r="H107" s="2">
        <v>31716</v>
      </c>
      <c r="I107" s="3">
        <v>10.88</v>
      </c>
      <c r="J107" s="3"/>
      <c r="K107" s="3"/>
    </row>
    <row r="108" spans="1:11" ht="15.75">
      <c r="A108" s="1"/>
      <c r="D108" s="1" t="s">
        <v>138</v>
      </c>
      <c r="E108">
        <v>124586</v>
      </c>
      <c r="F108">
        <f t="shared" si="1"/>
        <v>2.2059607701584123</v>
      </c>
      <c r="H108" s="2">
        <v>31746</v>
      </c>
      <c r="I108" s="3">
        <v>10.88</v>
      </c>
      <c r="J108" s="3"/>
      <c r="K108" s="3"/>
    </row>
    <row r="109" spans="1:11" ht="15.75">
      <c r="A109" s="1"/>
      <c r="D109" s="1" t="s">
        <v>139</v>
      </c>
      <c r="E109">
        <v>125369</v>
      </c>
      <c r="F109">
        <f t="shared" si="1"/>
        <v>2.6042050299950077</v>
      </c>
      <c r="H109" s="2">
        <v>31777</v>
      </c>
      <c r="I109" s="3">
        <v>10.88</v>
      </c>
      <c r="J109" s="3"/>
      <c r="K109" s="3"/>
    </row>
    <row r="110" spans="1:11" ht="15.75">
      <c r="A110" s="1"/>
      <c r="D110" s="1" t="s">
        <v>140</v>
      </c>
      <c r="E110">
        <v>125869</v>
      </c>
      <c r="F110">
        <f t="shared" si="1"/>
        <v>2.0289220692897554</v>
      </c>
      <c r="H110" s="2">
        <v>31808</v>
      </c>
      <c r="I110" s="3">
        <v>10.88</v>
      </c>
      <c r="J110" s="3"/>
      <c r="K110" s="3"/>
    </row>
    <row r="111" spans="1:11" ht="15.75">
      <c r="A111" s="1"/>
      <c r="D111" s="1" t="s">
        <v>141</v>
      </c>
      <c r="E111">
        <v>125346</v>
      </c>
      <c r="F111">
        <f t="shared" si="1"/>
        <v>0.8796568292113671</v>
      </c>
      <c r="H111" s="2">
        <v>31836</v>
      </c>
      <c r="I111" s="3">
        <v>10.88</v>
      </c>
      <c r="J111" s="3"/>
      <c r="K111" s="3"/>
    </row>
    <row r="112" spans="1:11" ht="15.75">
      <c r="A112" s="1"/>
      <c r="D112" s="1" t="s">
        <v>142</v>
      </c>
      <c r="E112">
        <v>127035</v>
      </c>
      <c r="F112">
        <f t="shared" si="1"/>
        <v>1.9657104329539437</v>
      </c>
      <c r="H112" s="2">
        <v>31867</v>
      </c>
      <c r="I112" s="3">
        <v>9.88</v>
      </c>
      <c r="J112" s="3"/>
      <c r="K112" s="3"/>
    </row>
    <row r="113" spans="1:11" ht="15.75">
      <c r="A113" s="1"/>
      <c r="D113" s="1" t="s">
        <v>143</v>
      </c>
      <c r="E113">
        <v>128596</v>
      </c>
      <c r="F113">
        <f t="shared" si="1"/>
        <v>2.5740015474319806</v>
      </c>
      <c r="H113" s="2">
        <v>31897</v>
      </c>
      <c r="I113" s="3">
        <v>9.38</v>
      </c>
      <c r="J113" s="3"/>
      <c r="K113" s="3"/>
    </row>
    <row r="114" spans="1:11" ht="15.75">
      <c r="A114" s="1"/>
      <c r="D114" s="1" t="s">
        <v>144</v>
      </c>
      <c r="E114">
        <v>128844</v>
      </c>
      <c r="F114">
        <f t="shared" si="1"/>
        <v>2.363568471982776</v>
      </c>
      <c r="H114" s="2">
        <v>31928</v>
      </c>
      <c r="I114" s="3">
        <v>8.88</v>
      </c>
      <c r="J114" s="3"/>
      <c r="K114" s="3"/>
    </row>
    <row r="115" spans="1:11" ht="15.75">
      <c r="A115" s="1"/>
      <c r="D115" s="1" t="s">
        <v>145</v>
      </c>
      <c r="E115">
        <v>129056</v>
      </c>
      <c r="F115">
        <f t="shared" si="1"/>
        <v>2.9598072535222504</v>
      </c>
      <c r="H115" s="2">
        <v>31958</v>
      </c>
      <c r="I115" s="3">
        <v>8.88</v>
      </c>
      <c r="J115" s="3"/>
      <c r="K115" s="3"/>
    </row>
    <row r="116" spans="1:11" ht="15.75">
      <c r="A116" s="1"/>
      <c r="D116" s="1" t="s">
        <v>146</v>
      </c>
      <c r="E116">
        <v>133151</v>
      </c>
      <c r="F116">
        <f t="shared" si="1"/>
        <v>4.814421222497737</v>
      </c>
      <c r="H116" s="2">
        <v>31989</v>
      </c>
      <c r="I116" s="3">
        <v>8.88</v>
      </c>
      <c r="J116" s="3"/>
      <c r="K116" s="3"/>
    </row>
    <row r="117" spans="1:11" ht="15.75">
      <c r="A117" s="1"/>
      <c r="D117" s="1" t="s">
        <v>147</v>
      </c>
      <c r="E117">
        <v>132178</v>
      </c>
      <c r="F117">
        <f t="shared" si="1"/>
        <v>2.7854676661793523</v>
      </c>
      <c r="H117" s="2">
        <v>32020</v>
      </c>
      <c r="I117" s="3">
        <v>9.88</v>
      </c>
      <c r="J117" s="3"/>
      <c r="K117" s="3"/>
    </row>
    <row r="118" spans="1:11" ht="15.75">
      <c r="A118" s="1"/>
      <c r="D118" s="1" t="s">
        <v>148</v>
      </c>
      <c r="E118">
        <v>134641</v>
      </c>
      <c r="F118">
        <f t="shared" si="1"/>
        <v>4.499239390270404</v>
      </c>
      <c r="H118" s="2">
        <v>32050</v>
      </c>
      <c r="I118" s="3">
        <v>9.88</v>
      </c>
      <c r="J118" s="3"/>
      <c r="K118" s="3"/>
    </row>
    <row r="119" spans="1:11" ht="15.75">
      <c r="A119" s="1"/>
      <c r="D119" s="1" t="s">
        <v>149</v>
      </c>
      <c r="E119">
        <v>135130</v>
      </c>
      <c r="F119">
        <f t="shared" si="1"/>
        <v>4.7064840069427225</v>
      </c>
      <c r="H119" s="2">
        <v>32081</v>
      </c>
      <c r="I119" s="3">
        <v>9.38</v>
      </c>
      <c r="J119" s="3"/>
      <c r="K119" s="3"/>
    </row>
    <row r="120" spans="1:11" ht="15.75">
      <c r="A120" s="1"/>
      <c r="D120" s="1" t="s">
        <v>150</v>
      </c>
      <c r="E120">
        <v>135184</v>
      </c>
      <c r="F120">
        <f t="shared" si="1"/>
        <v>1.526837950897853</v>
      </c>
      <c r="H120" s="2">
        <v>32111</v>
      </c>
      <c r="I120" s="3">
        <v>8.88</v>
      </c>
      <c r="J120" s="3"/>
      <c r="K120" s="3"/>
    </row>
    <row r="121" spans="1:11" ht="15.75">
      <c r="A121" s="1"/>
      <c r="D121" s="1" t="s">
        <v>151</v>
      </c>
      <c r="E121">
        <v>136244</v>
      </c>
      <c r="F121">
        <f t="shared" si="1"/>
        <v>3.076154882052989</v>
      </c>
      <c r="H121" s="2">
        <v>32142</v>
      </c>
      <c r="I121" s="3">
        <v>8.38</v>
      </c>
      <c r="J121" s="3"/>
      <c r="K121" s="3"/>
    </row>
    <row r="122" spans="1:11" ht="15.75">
      <c r="A122" s="1"/>
      <c r="D122" s="1" t="s">
        <v>152</v>
      </c>
      <c r="E122">
        <v>137044</v>
      </c>
      <c r="F122">
        <f t="shared" si="1"/>
        <v>1.7847461025987628</v>
      </c>
      <c r="H122" s="2">
        <v>32173</v>
      </c>
      <c r="I122" s="3">
        <v>8.38</v>
      </c>
      <c r="J122" s="3"/>
      <c r="K122" s="3"/>
    </row>
    <row r="123" spans="1:11" ht="15.75">
      <c r="A123" s="1"/>
      <c r="D123" s="1" t="s">
        <v>153</v>
      </c>
      <c r="E123">
        <v>137717</v>
      </c>
      <c r="F123">
        <f t="shared" si="1"/>
        <v>1.9144527492044698</v>
      </c>
      <c r="H123" s="2">
        <v>32202</v>
      </c>
      <c r="I123" s="3">
        <v>8.88</v>
      </c>
      <c r="J123" s="3"/>
      <c r="K123" s="3"/>
    </row>
    <row r="124" spans="1:11" ht="15.75">
      <c r="A124" s="1"/>
      <c r="D124" s="1" t="s">
        <v>154</v>
      </c>
      <c r="E124">
        <v>136508</v>
      </c>
      <c r="F124">
        <f t="shared" si="1"/>
        <v>0.9794058468457805</v>
      </c>
      <c r="H124" s="2">
        <v>32233</v>
      </c>
      <c r="I124" s="3">
        <v>8.38</v>
      </c>
      <c r="J124" s="3"/>
      <c r="K124" s="3"/>
    </row>
    <row r="125" spans="1:11" ht="15.75">
      <c r="A125" s="1"/>
      <c r="D125" s="1" t="s">
        <v>155</v>
      </c>
      <c r="E125">
        <v>139582</v>
      </c>
      <c r="F125">
        <f t="shared" si="1"/>
        <v>2.4500161475000732</v>
      </c>
      <c r="H125" s="2">
        <v>32263</v>
      </c>
      <c r="I125" s="3">
        <v>7.88</v>
      </c>
      <c r="J125" s="3"/>
      <c r="K125" s="3"/>
    </row>
    <row r="126" spans="1:11" ht="15.75">
      <c r="A126" s="1"/>
      <c r="D126" s="1" t="s">
        <v>156</v>
      </c>
      <c r="E126">
        <v>140721</v>
      </c>
      <c r="F126">
        <f t="shared" si="1"/>
        <v>2.6830798867517003</v>
      </c>
      <c r="H126" s="2">
        <v>32294</v>
      </c>
      <c r="I126" s="3">
        <v>7.38</v>
      </c>
      <c r="J126" s="3"/>
      <c r="K126" s="3"/>
    </row>
    <row r="127" spans="1:11" ht="15.75">
      <c r="A127" s="1"/>
      <c r="D127" s="1" t="s">
        <v>157</v>
      </c>
      <c r="E127">
        <v>141636</v>
      </c>
      <c r="F127">
        <f t="shared" si="1"/>
        <v>2.845690800699986</v>
      </c>
      <c r="H127" s="2">
        <v>32324</v>
      </c>
      <c r="I127" s="3">
        <v>8.88</v>
      </c>
      <c r="J127" s="3"/>
      <c r="K127" s="3"/>
    </row>
    <row r="128" spans="1:11" ht="15.75">
      <c r="A128" s="1"/>
      <c r="D128" s="1" t="s">
        <v>158</v>
      </c>
      <c r="E128">
        <v>140000</v>
      </c>
      <c r="F128">
        <f t="shared" si="1"/>
        <v>2.558091833445659</v>
      </c>
      <c r="H128" s="2">
        <v>32355</v>
      </c>
      <c r="I128" s="3">
        <v>10.38</v>
      </c>
      <c r="J128" s="3"/>
      <c r="K128" s="3"/>
    </row>
    <row r="129" spans="1:11" ht="15.75">
      <c r="A129" s="1"/>
      <c r="D129" s="1" t="s">
        <v>159</v>
      </c>
      <c r="E129">
        <v>141891</v>
      </c>
      <c r="F129">
        <f t="shared" si="1"/>
        <v>1.654224756773796</v>
      </c>
      <c r="H129" s="2">
        <v>32386</v>
      </c>
      <c r="I129" s="3">
        <v>11.88</v>
      </c>
      <c r="J129" s="3"/>
      <c r="K129" s="3"/>
    </row>
    <row r="130" spans="1:11" ht="15.75">
      <c r="A130" s="1"/>
      <c r="D130" s="1" t="s">
        <v>160</v>
      </c>
      <c r="E130">
        <v>144044</v>
      </c>
      <c r="F130">
        <f t="shared" si="1"/>
        <v>2.361410166215419</v>
      </c>
      <c r="H130" s="2">
        <v>32416</v>
      </c>
      <c r="I130" s="3">
        <v>11.88</v>
      </c>
      <c r="J130" s="3"/>
      <c r="K130" s="3"/>
    </row>
    <row r="131" spans="1:11" ht="15.75">
      <c r="A131" s="1"/>
      <c r="D131" s="1" t="s">
        <v>161</v>
      </c>
      <c r="E131">
        <v>144203</v>
      </c>
      <c r="F131">
        <f t="shared" si="1"/>
        <v>1.812392329633709</v>
      </c>
      <c r="H131" s="2">
        <v>32447</v>
      </c>
      <c r="I131" s="3">
        <v>11.88</v>
      </c>
      <c r="J131" s="3"/>
      <c r="K131" s="3"/>
    </row>
    <row r="132" spans="1:11" ht="15.75">
      <c r="A132" s="1"/>
      <c r="D132" s="1" t="s">
        <v>162</v>
      </c>
      <c r="E132">
        <v>144194</v>
      </c>
      <c r="F132">
        <f t="shared" si="1"/>
        <v>2.9957142857142856</v>
      </c>
      <c r="H132" s="2">
        <v>32477</v>
      </c>
      <c r="I132" s="3">
        <v>12.88</v>
      </c>
      <c r="J132" s="3"/>
      <c r="K132" s="3"/>
    </row>
    <row r="133" spans="1:11" ht="15.75">
      <c r="A133" s="1"/>
      <c r="D133" s="1" t="s">
        <v>163</v>
      </c>
      <c r="E133">
        <v>147838</v>
      </c>
      <c r="F133">
        <f aca="true" t="shared" si="2" ref="F133:F196">(E133-E129)/E129*100</f>
        <v>4.191245392590086</v>
      </c>
      <c r="H133" s="2">
        <v>32508</v>
      </c>
      <c r="I133" s="3">
        <v>12.88</v>
      </c>
      <c r="J133" s="3"/>
      <c r="K133" s="3"/>
    </row>
    <row r="134" spans="1:11" ht="15.75">
      <c r="A134" s="1"/>
      <c r="D134" s="1" t="s">
        <v>164</v>
      </c>
      <c r="E134">
        <v>148196</v>
      </c>
      <c r="F134">
        <f t="shared" si="2"/>
        <v>2.8824525839326873</v>
      </c>
      <c r="H134" s="2">
        <v>32539</v>
      </c>
      <c r="I134" s="3">
        <v>12.88</v>
      </c>
      <c r="J134" s="3"/>
      <c r="K134" s="3"/>
    </row>
    <row r="135" spans="1:11" ht="15.75">
      <c r="A135" s="1"/>
      <c r="D135" s="1" t="s">
        <v>165</v>
      </c>
      <c r="E135">
        <v>150756</v>
      </c>
      <c r="F135">
        <f t="shared" si="2"/>
        <v>4.544288260299716</v>
      </c>
      <c r="H135" s="2">
        <v>32567</v>
      </c>
      <c r="I135" s="3">
        <v>12.88</v>
      </c>
      <c r="J135" s="3"/>
      <c r="K135" s="3"/>
    </row>
    <row r="136" spans="1:11" ht="15.75">
      <c r="A136" s="1"/>
      <c r="D136" s="1" t="s">
        <v>166</v>
      </c>
      <c r="E136">
        <v>158600</v>
      </c>
      <c r="F136">
        <f t="shared" si="2"/>
        <v>9.990706964228748</v>
      </c>
      <c r="H136" s="2">
        <v>32598</v>
      </c>
      <c r="I136" s="3">
        <v>12.88</v>
      </c>
      <c r="J136" s="3"/>
      <c r="K136" s="3"/>
    </row>
    <row r="137" spans="1:11" ht="15.75">
      <c r="A137" s="1"/>
      <c r="D137" s="1" t="s">
        <v>167</v>
      </c>
      <c r="E137">
        <v>159239</v>
      </c>
      <c r="F137">
        <f t="shared" si="2"/>
        <v>7.7118196945305</v>
      </c>
      <c r="H137" s="2">
        <v>32628</v>
      </c>
      <c r="I137" s="3">
        <v>12.88</v>
      </c>
      <c r="J137" s="3"/>
      <c r="K137" s="3"/>
    </row>
    <row r="138" spans="1:11" ht="15.75">
      <c r="A138" s="1"/>
      <c r="D138" s="1" t="s">
        <v>168</v>
      </c>
      <c r="E138">
        <v>157973</v>
      </c>
      <c r="F138">
        <f t="shared" si="2"/>
        <v>6.597344057869309</v>
      </c>
      <c r="H138" s="2">
        <v>32659</v>
      </c>
      <c r="I138" s="3">
        <v>13.75</v>
      </c>
      <c r="J138" s="3"/>
      <c r="K138" s="3"/>
    </row>
    <row r="139" spans="1:11" ht="15.75">
      <c r="A139" s="1"/>
      <c r="D139" s="1" t="s">
        <v>169</v>
      </c>
      <c r="E139">
        <v>157697</v>
      </c>
      <c r="F139">
        <f t="shared" si="2"/>
        <v>4.604128525564488</v>
      </c>
      <c r="H139" s="2">
        <v>32689</v>
      </c>
      <c r="I139" s="3">
        <v>13.75</v>
      </c>
      <c r="J139" s="3"/>
      <c r="K139" s="3"/>
    </row>
    <row r="140" spans="1:11" ht="15.75">
      <c r="A140" s="1"/>
      <c r="D140" s="1" t="s">
        <v>170</v>
      </c>
      <c r="E140">
        <v>153808</v>
      </c>
      <c r="F140">
        <f t="shared" si="2"/>
        <v>-3.021437578814628</v>
      </c>
      <c r="H140" s="2">
        <v>32720</v>
      </c>
      <c r="I140" s="3">
        <v>13.75</v>
      </c>
      <c r="J140" s="3"/>
      <c r="K140" s="3"/>
    </row>
    <row r="141" spans="1:11" ht="15.75">
      <c r="A141" s="1"/>
      <c r="D141" s="1" t="s">
        <v>171</v>
      </c>
      <c r="E141">
        <v>156721</v>
      </c>
      <c r="F141">
        <f t="shared" si="2"/>
        <v>-1.5812709198123573</v>
      </c>
      <c r="H141" s="2">
        <v>32751</v>
      </c>
      <c r="I141" s="3">
        <v>13.84</v>
      </c>
      <c r="J141" s="3"/>
      <c r="K141" s="3"/>
    </row>
    <row r="142" spans="1:11" ht="15.75">
      <c r="A142" s="1"/>
      <c r="D142" s="1" t="s">
        <v>172</v>
      </c>
      <c r="E142">
        <v>158291</v>
      </c>
      <c r="F142">
        <f t="shared" si="2"/>
        <v>0.2013002221898679</v>
      </c>
      <c r="H142" s="2">
        <v>32781</v>
      </c>
      <c r="I142" s="3">
        <v>13.75</v>
      </c>
      <c r="J142" s="3"/>
      <c r="K142" s="3"/>
    </row>
    <row r="143" spans="1:11" ht="15.75">
      <c r="A143" s="1"/>
      <c r="D143" s="1" t="s">
        <v>173</v>
      </c>
      <c r="E143">
        <v>156371</v>
      </c>
      <c r="F143">
        <f t="shared" si="2"/>
        <v>-0.840853028275744</v>
      </c>
      <c r="H143" s="2">
        <v>32812</v>
      </c>
      <c r="I143" s="3">
        <v>14.88</v>
      </c>
      <c r="J143" s="3"/>
      <c r="K143" s="3"/>
    </row>
    <row r="144" spans="1:11" ht="15.75">
      <c r="A144" s="1"/>
      <c r="D144" s="1" t="s">
        <v>174</v>
      </c>
      <c r="E144">
        <v>156784</v>
      </c>
      <c r="F144">
        <f t="shared" si="2"/>
        <v>1.9348798502028504</v>
      </c>
      <c r="H144" s="2">
        <v>32842</v>
      </c>
      <c r="I144" s="3">
        <v>14.88</v>
      </c>
      <c r="J144" s="3"/>
      <c r="K144" s="3"/>
    </row>
    <row r="145" spans="1:11" ht="15.75">
      <c r="A145" s="1"/>
      <c r="D145" s="1" t="s">
        <v>175</v>
      </c>
      <c r="E145">
        <v>154278</v>
      </c>
      <c r="F145">
        <f t="shared" si="2"/>
        <v>-1.5588210897071866</v>
      </c>
      <c r="H145" s="2">
        <v>32873</v>
      </c>
      <c r="I145" s="3">
        <v>14.88</v>
      </c>
      <c r="J145" s="3"/>
      <c r="K145" s="3"/>
    </row>
    <row r="146" spans="1:11" ht="15.75">
      <c r="A146" s="1"/>
      <c r="D146" s="1" t="s">
        <v>176</v>
      </c>
      <c r="E146">
        <v>154033</v>
      </c>
      <c r="F146">
        <f t="shared" si="2"/>
        <v>-2.6899823742347952</v>
      </c>
      <c r="H146" s="2">
        <v>32904</v>
      </c>
      <c r="I146" s="3">
        <v>14.88</v>
      </c>
      <c r="J146" s="3"/>
      <c r="K146" s="3"/>
    </row>
    <row r="147" spans="1:11" ht="15.75">
      <c r="A147" s="1"/>
      <c r="D147" s="1" t="s">
        <v>177</v>
      </c>
      <c r="E147">
        <v>156215</v>
      </c>
      <c r="F147">
        <f t="shared" si="2"/>
        <v>-0.09976274373125452</v>
      </c>
      <c r="H147" s="2">
        <v>32932</v>
      </c>
      <c r="I147" s="3">
        <v>14.88</v>
      </c>
      <c r="J147" s="3"/>
      <c r="K147" s="3"/>
    </row>
    <row r="148" spans="1:11" ht="15.75">
      <c r="A148" s="1"/>
      <c r="D148" s="1" t="s">
        <v>178</v>
      </c>
      <c r="E148">
        <v>158775</v>
      </c>
      <c r="F148">
        <f t="shared" si="2"/>
        <v>1.269899989794877</v>
      </c>
      <c r="H148" s="2">
        <v>32963</v>
      </c>
      <c r="I148" s="3">
        <v>14.88</v>
      </c>
      <c r="J148" s="3"/>
      <c r="K148" s="3"/>
    </row>
    <row r="149" spans="1:11" ht="15.75">
      <c r="A149" s="1"/>
      <c r="D149" s="1" t="s">
        <v>179</v>
      </c>
      <c r="E149">
        <v>157530</v>
      </c>
      <c r="F149">
        <f t="shared" si="2"/>
        <v>2.1078831719363746</v>
      </c>
      <c r="H149" s="2">
        <v>32993</v>
      </c>
      <c r="I149" s="3">
        <v>14.88</v>
      </c>
      <c r="J149" s="3"/>
      <c r="K149" s="3"/>
    </row>
    <row r="150" spans="1:11" ht="15.75">
      <c r="A150" s="1"/>
      <c r="D150" s="1" t="s">
        <v>180</v>
      </c>
      <c r="E150">
        <v>159039</v>
      </c>
      <c r="F150">
        <f t="shared" si="2"/>
        <v>3.249952932163887</v>
      </c>
      <c r="H150" s="2">
        <v>33024</v>
      </c>
      <c r="I150" s="3">
        <v>14.88</v>
      </c>
      <c r="J150" s="3"/>
      <c r="K150" s="3"/>
    </row>
    <row r="151" spans="1:11" ht="15.75">
      <c r="A151" s="1"/>
      <c r="D151" s="1" t="s">
        <v>181</v>
      </c>
      <c r="E151">
        <v>162353</v>
      </c>
      <c r="F151">
        <f t="shared" si="2"/>
        <v>3.9292001408315467</v>
      </c>
      <c r="H151" s="2">
        <v>33054</v>
      </c>
      <c r="I151" s="3">
        <v>14.88</v>
      </c>
      <c r="J151" s="3"/>
      <c r="K151" s="3"/>
    </row>
    <row r="152" spans="1:11" ht="15.75">
      <c r="A152" s="1"/>
      <c r="D152" s="1" t="s">
        <v>182</v>
      </c>
      <c r="E152">
        <v>162608</v>
      </c>
      <c r="F152">
        <f t="shared" si="2"/>
        <v>2.4141080144859077</v>
      </c>
      <c r="H152" s="2">
        <v>33085</v>
      </c>
      <c r="I152" s="3">
        <v>14.88</v>
      </c>
      <c r="J152" s="3"/>
      <c r="K152" s="3"/>
    </row>
    <row r="153" spans="1:11" ht="15.75">
      <c r="A153" s="1"/>
      <c r="D153" s="1" t="s">
        <v>183</v>
      </c>
      <c r="E153">
        <v>161835</v>
      </c>
      <c r="F153">
        <f t="shared" si="2"/>
        <v>2.732812797562369</v>
      </c>
      <c r="H153" s="2">
        <v>33116</v>
      </c>
      <c r="I153" s="3">
        <v>14.88</v>
      </c>
      <c r="J153" s="3"/>
      <c r="K153" s="3"/>
    </row>
    <row r="154" spans="1:11" ht="15.75">
      <c r="A154" s="1"/>
      <c r="D154" s="1" t="s">
        <v>184</v>
      </c>
      <c r="E154">
        <v>163087</v>
      </c>
      <c r="F154">
        <f t="shared" si="2"/>
        <v>2.5452876338508164</v>
      </c>
      <c r="H154" s="2">
        <v>33146</v>
      </c>
      <c r="I154" s="3">
        <v>14.88</v>
      </c>
      <c r="J154" s="3"/>
      <c r="K154" s="3"/>
    </row>
    <row r="155" spans="1:11" ht="15.75">
      <c r="A155" s="1"/>
      <c r="D155" s="1" t="s">
        <v>185</v>
      </c>
      <c r="E155">
        <v>165345</v>
      </c>
      <c r="F155">
        <f t="shared" si="2"/>
        <v>1.8428978830080136</v>
      </c>
      <c r="H155" s="2">
        <v>33177</v>
      </c>
      <c r="I155" s="3">
        <v>13.88</v>
      </c>
      <c r="J155" s="3"/>
      <c r="K155" s="3"/>
    </row>
    <row r="156" spans="1:11" ht="15.75">
      <c r="A156" s="1"/>
      <c r="D156" s="1" t="s">
        <v>186</v>
      </c>
      <c r="E156">
        <v>166113</v>
      </c>
      <c r="F156">
        <f t="shared" si="2"/>
        <v>2.1554905047722133</v>
      </c>
      <c r="H156" s="2">
        <v>33207</v>
      </c>
      <c r="I156" s="3">
        <v>13.88</v>
      </c>
      <c r="J156" s="3"/>
      <c r="K156" s="3"/>
    </row>
    <row r="157" spans="1:11" ht="15.75">
      <c r="A157" s="1"/>
      <c r="D157" s="1" t="s">
        <v>187</v>
      </c>
      <c r="E157">
        <v>167682</v>
      </c>
      <c r="F157">
        <f t="shared" si="2"/>
        <v>3.6129391046436186</v>
      </c>
      <c r="H157" s="2">
        <v>33238</v>
      </c>
      <c r="I157" s="3">
        <v>13.88</v>
      </c>
      <c r="J157" s="3"/>
      <c r="K157" s="3"/>
    </row>
    <row r="158" spans="1:11" ht="15.75">
      <c r="A158" s="1"/>
      <c r="D158" s="1" t="s">
        <v>188</v>
      </c>
      <c r="E158">
        <v>169478</v>
      </c>
      <c r="F158">
        <f t="shared" si="2"/>
        <v>3.9187672837197325</v>
      </c>
      <c r="H158" s="2">
        <v>33269</v>
      </c>
      <c r="I158" s="3">
        <v>13.88</v>
      </c>
      <c r="J158" s="3"/>
      <c r="K158" s="3"/>
    </row>
    <row r="159" spans="1:11" ht="15.75">
      <c r="A159" s="1"/>
      <c r="D159" s="1" t="s">
        <v>189</v>
      </c>
      <c r="E159">
        <v>170717</v>
      </c>
      <c r="F159">
        <f t="shared" si="2"/>
        <v>3.2489642867942785</v>
      </c>
      <c r="H159" s="2">
        <v>33297</v>
      </c>
      <c r="I159" s="3">
        <v>12.88</v>
      </c>
      <c r="J159" s="3"/>
      <c r="K159" s="3"/>
    </row>
    <row r="160" spans="1:11" ht="15.75">
      <c r="A160" s="1"/>
      <c r="D160" s="1" t="s">
        <v>190</v>
      </c>
      <c r="E160">
        <v>169266</v>
      </c>
      <c r="F160">
        <f t="shared" si="2"/>
        <v>1.8981055064925683</v>
      </c>
      <c r="H160" s="2">
        <v>33328</v>
      </c>
      <c r="I160" s="3">
        <v>12.38</v>
      </c>
      <c r="J160" s="3"/>
      <c r="K160" s="3"/>
    </row>
    <row r="161" spans="1:11" ht="15.75">
      <c r="A161" s="1"/>
      <c r="D161" s="1" t="s">
        <v>191</v>
      </c>
      <c r="E161">
        <v>176472</v>
      </c>
      <c r="F161">
        <f t="shared" si="2"/>
        <v>5.242065337961141</v>
      </c>
      <c r="H161" s="2">
        <v>33358</v>
      </c>
      <c r="I161" s="3">
        <v>11.88</v>
      </c>
      <c r="J161" s="3"/>
      <c r="K161" s="3"/>
    </row>
    <row r="162" spans="1:11" ht="15.75">
      <c r="A162" s="1"/>
      <c r="D162" s="1" t="s">
        <v>192</v>
      </c>
      <c r="E162">
        <v>172298</v>
      </c>
      <c r="F162">
        <f t="shared" si="2"/>
        <v>1.6639327818359906</v>
      </c>
      <c r="H162" s="2">
        <v>33389</v>
      </c>
      <c r="I162" s="3">
        <v>11.38</v>
      </c>
      <c r="J162" s="3"/>
      <c r="K162" s="3"/>
    </row>
    <row r="163" spans="1:11" ht="15.75">
      <c r="A163" s="1"/>
      <c r="D163" s="1" t="s">
        <v>193</v>
      </c>
      <c r="E163">
        <v>174051</v>
      </c>
      <c r="F163">
        <f t="shared" si="2"/>
        <v>1.9529396603736007</v>
      </c>
      <c r="H163" s="2">
        <v>33419</v>
      </c>
      <c r="I163" s="3">
        <v>11.38</v>
      </c>
      <c r="J163" s="3"/>
      <c r="K163" s="3"/>
    </row>
    <row r="164" spans="1:11" ht="15.75">
      <c r="A164" s="1"/>
      <c r="D164" s="1" t="s">
        <v>194</v>
      </c>
      <c r="E164">
        <v>172436</v>
      </c>
      <c r="F164">
        <f t="shared" si="2"/>
        <v>1.8727919369513075</v>
      </c>
      <c r="H164" s="2">
        <v>33450</v>
      </c>
      <c r="I164" s="3">
        <v>10.88</v>
      </c>
      <c r="J164" s="3"/>
      <c r="K164" s="3"/>
    </row>
    <row r="165" spans="1:11" ht="15.75">
      <c r="A165" s="1"/>
      <c r="D165" s="1" t="s">
        <v>195</v>
      </c>
      <c r="E165">
        <v>169359</v>
      </c>
      <c r="F165">
        <f t="shared" si="2"/>
        <v>-4.030667754657963</v>
      </c>
      <c r="H165" s="2">
        <v>33481</v>
      </c>
      <c r="I165" s="3">
        <v>10.88</v>
      </c>
      <c r="J165" s="3"/>
      <c r="K165" s="3"/>
    </row>
    <row r="166" spans="1:11" ht="15.75">
      <c r="A166" s="1"/>
      <c r="D166" s="1" t="s">
        <v>196</v>
      </c>
      <c r="E166">
        <v>169038</v>
      </c>
      <c r="F166">
        <f t="shared" si="2"/>
        <v>-1.892070714691987</v>
      </c>
      <c r="H166" s="2">
        <v>33511</v>
      </c>
      <c r="I166" s="3">
        <v>10.38</v>
      </c>
      <c r="J166" s="3"/>
      <c r="K166" s="3"/>
    </row>
    <row r="167" spans="1:11" ht="15.75">
      <c r="A167" s="1"/>
      <c r="D167" s="1" t="s">
        <v>197</v>
      </c>
      <c r="E167">
        <v>167180</v>
      </c>
      <c r="F167">
        <f t="shared" si="2"/>
        <v>-3.947693492137362</v>
      </c>
      <c r="H167" s="2">
        <v>33542</v>
      </c>
      <c r="I167" s="3">
        <v>10.38</v>
      </c>
      <c r="J167" s="3"/>
      <c r="K167" s="3"/>
    </row>
    <row r="168" spans="1:11" ht="15.75">
      <c r="A168" s="1"/>
      <c r="D168" s="1" t="s">
        <v>198</v>
      </c>
      <c r="E168">
        <v>166052</v>
      </c>
      <c r="F168">
        <f t="shared" si="2"/>
        <v>-3.7022431510821407</v>
      </c>
      <c r="H168" s="2">
        <v>33572</v>
      </c>
      <c r="I168" s="3">
        <v>10.38</v>
      </c>
      <c r="J168" s="3"/>
      <c r="K168" s="3"/>
    </row>
    <row r="169" spans="1:11" ht="15.75">
      <c r="A169" s="1"/>
      <c r="D169" s="1" t="s">
        <v>199</v>
      </c>
      <c r="E169">
        <v>166393</v>
      </c>
      <c r="F169">
        <f t="shared" si="2"/>
        <v>-1.7513093487798108</v>
      </c>
      <c r="H169" s="2">
        <v>33603</v>
      </c>
      <c r="I169" s="3">
        <v>10.38</v>
      </c>
      <c r="J169" s="3"/>
      <c r="K169" s="3"/>
    </row>
    <row r="170" spans="1:11" ht="15.75">
      <c r="A170" s="1"/>
      <c r="D170" s="1" t="s">
        <v>200</v>
      </c>
      <c r="E170">
        <v>168651</v>
      </c>
      <c r="F170">
        <f t="shared" si="2"/>
        <v>-0.22894260462144608</v>
      </c>
      <c r="H170" s="2">
        <v>33634</v>
      </c>
      <c r="I170" s="3">
        <v>10.38</v>
      </c>
      <c r="J170" s="3"/>
      <c r="K170" s="3"/>
    </row>
    <row r="171" spans="1:11" ht="15.75">
      <c r="A171" s="1"/>
      <c r="D171" s="1" t="s">
        <v>201</v>
      </c>
      <c r="E171">
        <v>168669</v>
      </c>
      <c r="F171">
        <f t="shared" si="2"/>
        <v>0.8906567771264506</v>
      </c>
      <c r="H171" s="2">
        <v>33663</v>
      </c>
      <c r="I171" s="3">
        <v>10.38</v>
      </c>
      <c r="J171" s="3"/>
      <c r="K171" s="3"/>
    </row>
    <row r="172" spans="1:11" ht="15.75">
      <c r="A172" s="1"/>
      <c r="D172" s="1" t="s">
        <v>202</v>
      </c>
      <c r="E172">
        <v>169296</v>
      </c>
      <c r="F172">
        <f t="shared" si="2"/>
        <v>1.953604894852215</v>
      </c>
      <c r="H172" s="2">
        <v>33694</v>
      </c>
      <c r="I172" s="3">
        <v>10.38</v>
      </c>
      <c r="J172" s="3"/>
      <c r="K172" s="3"/>
    </row>
    <row r="173" spans="1:11" ht="15.75">
      <c r="A173" s="1"/>
      <c r="D173" s="1" t="s">
        <v>203</v>
      </c>
      <c r="E173">
        <v>171436</v>
      </c>
      <c r="F173">
        <f t="shared" si="2"/>
        <v>3.030776535070586</v>
      </c>
      <c r="H173" s="2">
        <v>33724</v>
      </c>
      <c r="I173" s="3">
        <v>10.38</v>
      </c>
      <c r="J173" s="3"/>
      <c r="K173" s="3"/>
    </row>
    <row r="174" spans="1:11" ht="15.75">
      <c r="A174" s="1"/>
      <c r="D174" s="1" t="s">
        <v>204</v>
      </c>
      <c r="E174">
        <v>171441</v>
      </c>
      <c r="F174">
        <f t="shared" si="2"/>
        <v>1.6543038582635146</v>
      </c>
      <c r="H174" s="2">
        <v>33755</v>
      </c>
      <c r="I174" s="3">
        <v>9.88</v>
      </c>
      <c r="J174" s="3"/>
      <c r="K174" s="3"/>
    </row>
    <row r="175" spans="1:11" ht="15.75">
      <c r="A175" s="1"/>
      <c r="D175" s="1" t="s">
        <v>205</v>
      </c>
      <c r="E175">
        <v>172344</v>
      </c>
      <c r="F175">
        <f t="shared" si="2"/>
        <v>2.1788236131120713</v>
      </c>
      <c r="H175" s="2">
        <v>33785</v>
      </c>
      <c r="I175" s="3">
        <v>9.88</v>
      </c>
      <c r="J175" s="3"/>
      <c r="K175" s="3"/>
    </row>
    <row r="176" spans="1:11" ht="15.75">
      <c r="A176" s="1"/>
      <c r="D176" s="1" t="s">
        <v>206</v>
      </c>
      <c r="E176">
        <v>174865</v>
      </c>
      <c r="F176">
        <f t="shared" si="2"/>
        <v>3.289504772705793</v>
      </c>
      <c r="H176" s="2">
        <v>33816</v>
      </c>
      <c r="I176" s="3">
        <v>9.88</v>
      </c>
      <c r="J176" s="3"/>
      <c r="K176" s="3"/>
    </row>
    <row r="177" spans="1:11" ht="15.75">
      <c r="A177" s="1"/>
      <c r="D177" s="1" t="s">
        <v>207</v>
      </c>
      <c r="E177">
        <v>176198</v>
      </c>
      <c r="F177">
        <f t="shared" si="2"/>
        <v>2.777712965771483</v>
      </c>
      <c r="H177" s="2">
        <v>33847</v>
      </c>
      <c r="I177" s="3">
        <v>9.88</v>
      </c>
      <c r="J177" s="3"/>
      <c r="K177" s="3"/>
    </row>
    <row r="178" spans="1:11" ht="15.75">
      <c r="A178" s="1"/>
      <c r="D178" s="1" t="s">
        <v>208</v>
      </c>
      <c r="E178">
        <v>178303</v>
      </c>
      <c r="F178">
        <f t="shared" si="2"/>
        <v>4.002543148955033</v>
      </c>
      <c r="H178" s="2">
        <v>33877</v>
      </c>
      <c r="I178" s="3">
        <v>8.88</v>
      </c>
      <c r="J178" s="3"/>
      <c r="K178" s="3"/>
    </row>
    <row r="179" spans="1:11" ht="15.75">
      <c r="A179" s="1"/>
      <c r="D179" s="1" t="s">
        <v>209</v>
      </c>
      <c r="E179">
        <v>180417</v>
      </c>
      <c r="F179">
        <f t="shared" si="2"/>
        <v>4.684236178805181</v>
      </c>
      <c r="H179" s="2">
        <v>33908</v>
      </c>
      <c r="I179" s="3">
        <v>7.88</v>
      </c>
      <c r="J179" s="3"/>
      <c r="K179" s="3"/>
    </row>
    <row r="180" spans="1:11" ht="15.75">
      <c r="A180" s="1"/>
      <c r="D180" s="1" t="s">
        <v>210</v>
      </c>
      <c r="E180">
        <v>182112</v>
      </c>
      <c r="F180">
        <f t="shared" si="2"/>
        <v>4.144339919366368</v>
      </c>
      <c r="H180" s="2">
        <v>33938</v>
      </c>
      <c r="I180" s="3">
        <v>6.88</v>
      </c>
      <c r="J180" s="3"/>
      <c r="K180" s="3"/>
    </row>
    <row r="181" spans="1:11" ht="15.75">
      <c r="A181" s="1"/>
      <c r="D181" s="1" t="s">
        <v>211</v>
      </c>
      <c r="E181">
        <v>180841</v>
      </c>
      <c r="F181">
        <f t="shared" si="2"/>
        <v>2.635103690166744</v>
      </c>
      <c r="H181" s="2">
        <v>33969</v>
      </c>
      <c r="I181" s="3">
        <v>6.88</v>
      </c>
      <c r="J181" s="3"/>
      <c r="K181" s="3"/>
    </row>
    <row r="182" spans="1:11" ht="15.75">
      <c r="A182" s="1"/>
      <c r="D182" s="1" t="s">
        <v>212</v>
      </c>
      <c r="E182">
        <v>181680</v>
      </c>
      <c r="F182">
        <f t="shared" si="2"/>
        <v>1.8939670112112525</v>
      </c>
      <c r="H182" s="2">
        <v>34000</v>
      </c>
      <c r="I182" s="3">
        <v>5.88</v>
      </c>
      <c r="J182" s="3"/>
      <c r="K182" s="3"/>
    </row>
    <row r="183" spans="1:11" ht="15.75">
      <c r="A183" s="1"/>
      <c r="D183" s="1" t="s">
        <v>213</v>
      </c>
      <c r="E183">
        <v>184254</v>
      </c>
      <c r="F183">
        <f t="shared" si="2"/>
        <v>2.1267397196494784</v>
      </c>
      <c r="H183" s="2">
        <v>34028</v>
      </c>
      <c r="I183" s="3">
        <v>5.88</v>
      </c>
      <c r="J183" s="3"/>
      <c r="K183" s="3"/>
    </row>
    <row r="184" spans="1:11" ht="15.75">
      <c r="A184" s="1"/>
      <c r="D184" s="1" t="s">
        <v>214</v>
      </c>
      <c r="E184">
        <v>186331</v>
      </c>
      <c r="F184">
        <f t="shared" si="2"/>
        <v>2.3167062027763135</v>
      </c>
      <c r="H184" s="2">
        <v>34059</v>
      </c>
      <c r="I184" s="3">
        <v>5.88</v>
      </c>
      <c r="J184" s="3"/>
      <c r="K184" s="3"/>
    </row>
    <row r="185" spans="1:11" ht="15.75">
      <c r="A185" s="1"/>
      <c r="D185" s="1" t="s">
        <v>215</v>
      </c>
      <c r="E185">
        <v>189234</v>
      </c>
      <c r="F185">
        <f t="shared" si="2"/>
        <v>4.6410935573238365</v>
      </c>
      <c r="H185" s="2">
        <v>34089</v>
      </c>
      <c r="I185" s="3">
        <v>5.88</v>
      </c>
      <c r="J185" s="3"/>
      <c r="K185" s="3"/>
    </row>
    <row r="186" spans="1:11" ht="15.75">
      <c r="A186" s="1"/>
      <c r="D186" s="1" t="s">
        <v>216</v>
      </c>
      <c r="E186">
        <v>189223</v>
      </c>
      <c r="F186">
        <f t="shared" si="2"/>
        <v>4.151805372082783</v>
      </c>
      <c r="H186" s="2">
        <v>34120</v>
      </c>
      <c r="I186" s="3">
        <v>5.88</v>
      </c>
      <c r="J186" s="3"/>
      <c r="K186" s="3"/>
    </row>
    <row r="187" spans="1:11" ht="15.75">
      <c r="A187" s="1"/>
      <c r="D187" s="1" t="s">
        <v>217</v>
      </c>
      <c r="E187">
        <v>190512</v>
      </c>
      <c r="F187">
        <f t="shared" si="2"/>
        <v>3.396398449965808</v>
      </c>
      <c r="H187" s="2">
        <v>34150</v>
      </c>
      <c r="I187" s="3">
        <v>5.88</v>
      </c>
      <c r="J187" s="3"/>
      <c r="K187" s="3"/>
    </row>
    <row r="188" spans="1:11" ht="15.75">
      <c r="A188" s="1"/>
      <c r="D188" s="1" t="s">
        <v>218</v>
      </c>
      <c r="E188">
        <v>193389</v>
      </c>
      <c r="F188">
        <f t="shared" si="2"/>
        <v>3.7878828536314404</v>
      </c>
      <c r="H188" s="2">
        <v>34181</v>
      </c>
      <c r="I188" s="3">
        <v>5.88</v>
      </c>
      <c r="J188" s="3"/>
      <c r="K188" s="3"/>
    </row>
    <row r="189" spans="1:11" ht="15.75">
      <c r="A189" s="1"/>
      <c r="D189" s="1" t="s">
        <v>219</v>
      </c>
      <c r="E189">
        <v>195597</v>
      </c>
      <c r="F189">
        <f t="shared" si="2"/>
        <v>3.3625035670122703</v>
      </c>
      <c r="H189" s="2">
        <v>34212</v>
      </c>
      <c r="I189" s="3">
        <v>5.88</v>
      </c>
      <c r="J189" s="3"/>
      <c r="K189" s="3"/>
    </row>
    <row r="190" spans="1:11" ht="15.75">
      <c r="A190" s="1"/>
      <c r="D190" s="1" t="s">
        <v>220</v>
      </c>
      <c r="E190">
        <v>196672</v>
      </c>
      <c r="F190">
        <f t="shared" si="2"/>
        <v>3.9366250402963696</v>
      </c>
      <c r="H190" s="2">
        <v>34242</v>
      </c>
      <c r="I190" s="3">
        <v>5.88</v>
      </c>
      <c r="J190" s="3"/>
      <c r="K190" s="3"/>
    </row>
    <row r="191" spans="1:11" ht="15.75">
      <c r="A191" s="1"/>
      <c r="D191" s="1" t="s">
        <v>221</v>
      </c>
      <c r="E191">
        <v>199962</v>
      </c>
      <c r="F191">
        <f t="shared" si="2"/>
        <v>4.9603174603174605</v>
      </c>
      <c r="H191" s="2">
        <v>34273</v>
      </c>
      <c r="I191" s="3">
        <v>5.88</v>
      </c>
      <c r="J191" s="3"/>
      <c r="K191" s="3"/>
    </row>
    <row r="192" spans="1:11" ht="15.75">
      <c r="A192" s="1"/>
      <c r="D192" s="1" t="s">
        <v>222</v>
      </c>
      <c r="E192">
        <v>201057</v>
      </c>
      <c r="F192">
        <f t="shared" si="2"/>
        <v>3.9650652312179084</v>
      </c>
      <c r="H192" s="2">
        <v>34303</v>
      </c>
      <c r="I192" s="3">
        <v>5.38</v>
      </c>
      <c r="J192" s="3"/>
      <c r="K192" s="3"/>
    </row>
    <row r="193" spans="1:11" ht="15.75">
      <c r="A193" s="1"/>
      <c r="D193" s="1" t="s">
        <v>223</v>
      </c>
      <c r="E193">
        <v>203176</v>
      </c>
      <c r="F193">
        <f t="shared" si="2"/>
        <v>3.8748038057843424</v>
      </c>
      <c r="H193" s="2">
        <v>34334</v>
      </c>
      <c r="I193" s="3">
        <v>5.38</v>
      </c>
      <c r="J193" s="3"/>
      <c r="K193" s="3"/>
    </row>
    <row r="194" spans="1:11" ht="15.75">
      <c r="A194" s="1"/>
      <c r="D194" s="1" t="s">
        <v>224</v>
      </c>
      <c r="E194">
        <v>207640</v>
      </c>
      <c r="F194">
        <f t="shared" si="2"/>
        <v>5.5767979173446145</v>
      </c>
      <c r="H194" s="2">
        <v>34365</v>
      </c>
      <c r="I194" s="3">
        <v>5.38</v>
      </c>
      <c r="J194" s="3"/>
      <c r="K194" s="3"/>
    </row>
    <row r="195" spans="1:11" ht="15.75">
      <c r="A195" s="1"/>
      <c r="D195" s="1" t="s">
        <v>225</v>
      </c>
      <c r="E195">
        <v>209588</v>
      </c>
      <c r="F195">
        <f t="shared" si="2"/>
        <v>4.813914643782319</v>
      </c>
      <c r="H195" s="2">
        <v>34393</v>
      </c>
      <c r="I195" s="3">
        <v>5.13</v>
      </c>
      <c r="J195" s="3"/>
      <c r="K195" s="3"/>
    </row>
    <row r="196" spans="1:11" ht="15.75">
      <c r="A196" s="1" t="s">
        <v>1</v>
      </c>
      <c r="B196">
        <v>62.1</v>
      </c>
      <c r="C196" t="s">
        <v>0</v>
      </c>
      <c r="D196" s="1" t="s">
        <v>1</v>
      </c>
      <c r="E196">
        <v>213072</v>
      </c>
      <c r="F196">
        <f t="shared" si="2"/>
        <v>5.97591727719005</v>
      </c>
      <c r="H196" s="2">
        <v>34424</v>
      </c>
      <c r="I196" s="3">
        <v>5.13</v>
      </c>
      <c r="J196" s="3"/>
      <c r="K196" s="3"/>
    </row>
    <row r="197" spans="1:11" ht="15.75">
      <c r="A197" s="1" t="s">
        <v>2</v>
      </c>
      <c r="B197">
        <v>63.4</v>
      </c>
      <c r="C197" t="s">
        <v>0</v>
      </c>
      <c r="D197" s="1" t="s">
        <v>2</v>
      </c>
      <c r="E197">
        <v>214077</v>
      </c>
      <c r="F197">
        <f aca="true" t="shared" si="3" ref="F197:F260">(E197-E193)/E193*100</f>
        <v>5.365299051069024</v>
      </c>
      <c r="H197" s="2">
        <v>34454</v>
      </c>
      <c r="I197" s="3">
        <v>5.13</v>
      </c>
      <c r="J197" s="3"/>
      <c r="K197" s="3"/>
    </row>
    <row r="198" spans="1:11" ht="15.75">
      <c r="A198" s="1" t="s">
        <v>3</v>
      </c>
      <c r="B198">
        <v>63.8</v>
      </c>
      <c r="C198" t="s">
        <v>0</v>
      </c>
      <c r="D198" s="1" t="s">
        <v>3</v>
      </c>
      <c r="E198">
        <v>217050</v>
      </c>
      <c r="F198">
        <f t="shared" si="3"/>
        <v>4.531882103640917</v>
      </c>
      <c r="H198" s="2">
        <v>34485</v>
      </c>
      <c r="I198" s="3">
        <v>5.13</v>
      </c>
      <c r="J198" s="3"/>
      <c r="K198" s="3"/>
    </row>
    <row r="199" spans="1:11" ht="15.75">
      <c r="A199" s="1" t="s">
        <v>4</v>
      </c>
      <c r="B199">
        <v>64.6</v>
      </c>
      <c r="D199" s="1" t="s">
        <v>4</v>
      </c>
      <c r="E199">
        <v>218598</v>
      </c>
      <c r="F199">
        <f t="shared" si="3"/>
        <v>4.29891024295284</v>
      </c>
      <c r="H199" s="2">
        <v>34515</v>
      </c>
      <c r="I199" s="3">
        <v>5.13</v>
      </c>
      <c r="J199" s="3"/>
      <c r="K199" s="3"/>
    </row>
    <row r="200" spans="1:11" ht="15.75">
      <c r="A200" s="1" t="s">
        <v>5</v>
      </c>
      <c r="B200">
        <v>65.2</v>
      </c>
      <c r="C200">
        <f>(B200-B196)/B196*100</f>
        <v>4.9919484702093415</v>
      </c>
      <c r="D200" s="1" t="s">
        <v>5</v>
      </c>
      <c r="E200">
        <v>219411</v>
      </c>
      <c r="F200">
        <f t="shared" si="3"/>
        <v>2.975050687091687</v>
      </c>
      <c r="H200" s="2">
        <v>34546</v>
      </c>
      <c r="I200" s="3">
        <v>5.13</v>
      </c>
      <c r="J200" s="3"/>
      <c r="K200" s="3"/>
    </row>
    <row r="201" spans="1:11" ht="15.75">
      <c r="A201" s="1" t="s">
        <v>6</v>
      </c>
      <c r="B201">
        <v>66.7</v>
      </c>
      <c r="C201">
        <f aca="true" t="shared" si="4" ref="C201:C264">(B201-B197)/B197*100</f>
        <v>5.205047318611994</v>
      </c>
      <c r="D201" s="1" t="s">
        <v>6</v>
      </c>
      <c r="E201">
        <v>220791</v>
      </c>
      <c r="F201">
        <f t="shared" si="3"/>
        <v>3.136254712089575</v>
      </c>
      <c r="H201" s="2">
        <v>34577</v>
      </c>
      <c r="I201" s="3">
        <v>5.13</v>
      </c>
      <c r="J201" s="3"/>
      <c r="K201" s="3"/>
    </row>
    <row r="202" spans="1:11" ht="15.75">
      <c r="A202" s="1" t="s">
        <v>7</v>
      </c>
      <c r="B202">
        <v>67.1</v>
      </c>
      <c r="C202">
        <f t="shared" si="4"/>
        <v>5.172413793103444</v>
      </c>
      <c r="D202" s="1" t="s">
        <v>7</v>
      </c>
      <c r="E202">
        <v>221012</v>
      </c>
      <c r="F202">
        <f t="shared" si="3"/>
        <v>1.8253858557935958</v>
      </c>
      <c r="H202" s="2">
        <v>34607</v>
      </c>
      <c r="I202" s="3">
        <v>5.63</v>
      </c>
      <c r="J202" s="3"/>
      <c r="K202" s="3"/>
    </row>
    <row r="203" spans="1:11" ht="15.75">
      <c r="A203" s="1" t="s">
        <v>8</v>
      </c>
      <c r="B203">
        <v>68.2</v>
      </c>
      <c r="C203">
        <f t="shared" si="4"/>
        <v>5.57275541795667</v>
      </c>
      <c r="D203" s="1" t="s">
        <v>8</v>
      </c>
      <c r="E203">
        <v>221267</v>
      </c>
      <c r="F203">
        <f t="shared" si="3"/>
        <v>1.2209626803538915</v>
      </c>
      <c r="H203" s="2">
        <v>34638</v>
      </c>
      <c r="I203" s="3">
        <v>5.63</v>
      </c>
      <c r="J203" s="3"/>
      <c r="K203" s="3"/>
    </row>
    <row r="204" spans="1:11" ht="15.75">
      <c r="A204" s="1" t="s">
        <v>9</v>
      </c>
      <c r="B204">
        <v>69</v>
      </c>
      <c r="C204">
        <f t="shared" si="4"/>
        <v>5.828220858895701</v>
      </c>
      <c r="D204" s="1" t="s">
        <v>9</v>
      </c>
      <c r="E204">
        <v>223108</v>
      </c>
      <c r="F204">
        <f t="shared" si="3"/>
        <v>1.6849656580572532</v>
      </c>
      <c r="H204" s="2">
        <v>34668</v>
      </c>
      <c r="I204" s="3">
        <v>5.63</v>
      </c>
      <c r="J204" s="3"/>
      <c r="K204" s="3"/>
    </row>
    <row r="205" spans="1:11" ht="15.75">
      <c r="A205" s="1" t="s">
        <v>10</v>
      </c>
      <c r="B205">
        <v>71.2</v>
      </c>
      <c r="C205">
        <f t="shared" si="4"/>
        <v>6.746626686656672</v>
      </c>
      <c r="D205" s="1" t="s">
        <v>10</v>
      </c>
      <c r="E205">
        <v>224282</v>
      </c>
      <c r="F205">
        <f t="shared" si="3"/>
        <v>1.581133288947466</v>
      </c>
      <c r="H205" s="2">
        <v>34699</v>
      </c>
      <c r="I205" s="3">
        <v>6.13</v>
      </c>
      <c r="J205" s="3"/>
      <c r="K205" s="3"/>
    </row>
    <row r="206" spans="1:11" ht="15.75">
      <c r="A206" s="1" t="s">
        <v>11</v>
      </c>
      <c r="B206">
        <v>72.2</v>
      </c>
      <c r="C206">
        <f t="shared" si="4"/>
        <v>7.600596125186303</v>
      </c>
      <c r="D206" s="1" t="s">
        <v>11</v>
      </c>
      <c r="E206">
        <v>221618</v>
      </c>
      <c r="F206">
        <f t="shared" si="3"/>
        <v>0.2741932564747615</v>
      </c>
      <c r="H206" s="2">
        <v>34730</v>
      </c>
      <c r="I206" s="3">
        <v>6.13</v>
      </c>
      <c r="J206" s="3"/>
      <c r="K206" s="3"/>
    </row>
    <row r="207" spans="1:11" ht="15.75">
      <c r="A207" s="1" t="s">
        <v>12</v>
      </c>
      <c r="B207">
        <v>73.5</v>
      </c>
      <c r="C207">
        <f t="shared" si="4"/>
        <v>7.771260997067444</v>
      </c>
      <c r="D207" s="1" t="s">
        <v>12</v>
      </c>
      <c r="E207">
        <v>220350</v>
      </c>
      <c r="F207">
        <f t="shared" si="3"/>
        <v>-0.41443143351697265</v>
      </c>
      <c r="H207" s="2">
        <v>34758</v>
      </c>
      <c r="I207" s="3">
        <v>6.63</v>
      </c>
      <c r="J207" s="3"/>
      <c r="K207" s="3"/>
    </row>
    <row r="208" spans="1:11" ht="15.75">
      <c r="A208" s="1" t="s">
        <v>13</v>
      </c>
      <c r="B208">
        <v>73.8</v>
      </c>
      <c r="C208">
        <f t="shared" si="4"/>
        <v>6.956521739130431</v>
      </c>
      <c r="D208" s="1" t="s">
        <v>13</v>
      </c>
      <c r="E208">
        <v>220151</v>
      </c>
      <c r="F208">
        <f t="shared" si="3"/>
        <v>-1.3253670867920468</v>
      </c>
      <c r="H208" s="2">
        <v>34789</v>
      </c>
      <c r="I208" s="3">
        <v>6.63</v>
      </c>
      <c r="J208" s="3"/>
      <c r="K208" s="3"/>
    </row>
    <row r="209" spans="1:11" ht="15.75">
      <c r="A209" s="1" t="s">
        <v>14</v>
      </c>
      <c r="B209">
        <v>77.1</v>
      </c>
      <c r="C209">
        <f t="shared" si="4"/>
        <v>8.286516853932573</v>
      </c>
      <c r="D209" s="1" t="s">
        <v>14</v>
      </c>
      <c r="E209">
        <v>219417</v>
      </c>
      <c r="F209">
        <f t="shared" si="3"/>
        <v>-2.1691442023880647</v>
      </c>
      <c r="H209" s="2">
        <v>34819</v>
      </c>
      <c r="I209" s="3">
        <v>6.63</v>
      </c>
      <c r="J209" s="3"/>
      <c r="K209" s="3"/>
    </row>
    <row r="210" spans="1:11" ht="15.75">
      <c r="A210" s="1" t="s">
        <v>15</v>
      </c>
      <c r="B210">
        <v>77.7</v>
      </c>
      <c r="C210">
        <f t="shared" si="4"/>
        <v>7.617728531855955</v>
      </c>
      <c r="D210" s="1" t="s">
        <v>15</v>
      </c>
      <c r="E210">
        <v>218586</v>
      </c>
      <c r="F210">
        <f t="shared" si="3"/>
        <v>-1.3681199180571975</v>
      </c>
      <c r="H210" s="2">
        <v>34850</v>
      </c>
      <c r="I210" s="3">
        <v>6.63</v>
      </c>
      <c r="J210" s="3"/>
      <c r="K210" s="3"/>
    </row>
    <row r="211" spans="1:11" ht="15.75">
      <c r="A211" s="1" t="s">
        <v>16</v>
      </c>
      <c r="B211">
        <v>78.7</v>
      </c>
      <c r="C211">
        <f t="shared" si="4"/>
        <v>7.0748299319727925</v>
      </c>
      <c r="D211" s="1" t="s">
        <v>16</v>
      </c>
      <c r="E211">
        <v>218820</v>
      </c>
      <c r="F211">
        <f t="shared" si="3"/>
        <v>-0.6943498978897209</v>
      </c>
      <c r="H211" s="2">
        <v>34880</v>
      </c>
      <c r="I211" s="3">
        <v>6.63</v>
      </c>
      <c r="J211" s="3"/>
      <c r="K211" s="3"/>
    </row>
    <row r="212" spans="1:11" ht="15.75">
      <c r="A212" s="1" t="s">
        <v>17</v>
      </c>
      <c r="B212">
        <v>79</v>
      </c>
      <c r="C212">
        <f t="shared" si="4"/>
        <v>7.046070460704611</v>
      </c>
      <c r="D212" s="1" t="s">
        <v>17</v>
      </c>
      <c r="E212">
        <v>219114</v>
      </c>
      <c r="F212">
        <f t="shared" si="3"/>
        <v>-0.4710403314088966</v>
      </c>
      <c r="H212" s="2">
        <v>34911</v>
      </c>
      <c r="I212" s="3">
        <v>6.63</v>
      </c>
      <c r="J212" s="3"/>
      <c r="K212" s="3"/>
    </row>
    <row r="213" spans="1:11" ht="15.75">
      <c r="A213" s="1" t="s">
        <v>18</v>
      </c>
      <c r="B213">
        <v>80.4</v>
      </c>
      <c r="C213">
        <f t="shared" si="4"/>
        <v>4.280155642023361</v>
      </c>
      <c r="D213" s="1" t="s">
        <v>18</v>
      </c>
      <c r="E213">
        <v>218590</v>
      </c>
      <c r="F213">
        <f t="shared" si="3"/>
        <v>-0.3769078968357055</v>
      </c>
      <c r="H213" s="2">
        <v>34942</v>
      </c>
      <c r="I213" s="3">
        <v>6.63</v>
      </c>
      <c r="J213" s="3"/>
      <c r="K213" s="3"/>
    </row>
    <row r="214" spans="1:11" ht="15.75">
      <c r="A214" s="1" t="s">
        <v>19</v>
      </c>
      <c r="B214">
        <v>80.3</v>
      </c>
      <c r="C214">
        <f>(B214-B210)/B210*100</f>
        <v>3.3462033462033385</v>
      </c>
      <c r="D214" s="1" t="s">
        <v>19</v>
      </c>
      <c r="E214">
        <v>219674</v>
      </c>
      <c r="F214">
        <f t="shared" si="3"/>
        <v>0.49774459480479083</v>
      </c>
      <c r="H214" s="2">
        <v>34972</v>
      </c>
      <c r="I214" s="3">
        <v>6.63</v>
      </c>
      <c r="J214" s="3"/>
      <c r="K214" s="3"/>
    </row>
    <row r="215" spans="1:11" ht="15.75">
      <c r="A215" s="1" t="s">
        <v>20</v>
      </c>
      <c r="B215">
        <v>80.8</v>
      </c>
      <c r="C215">
        <f>(B215-B211)/B211*100</f>
        <v>2.6683608640406535</v>
      </c>
      <c r="D215" s="1" t="s">
        <v>20</v>
      </c>
      <c r="E215">
        <v>220882</v>
      </c>
      <c r="F215">
        <f t="shared" si="3"/>
        <v>0.9423270267800018</v>
      </c>
      <c r="H215" s="2">
        <v>35003</v>
      </c>
      <c r="I215" s="3">
        <v>6.63</v>
      </c>
      <c r="J215" s="3"/>
      <c r="K215" s="3"/>
    </row>
    <row r="216" spans="1:11" ht="15.75">
      <c r="A216" s="1" t="s">
        <v>21</v>
      </c>
      <c r="B216">
        <v>80.9</v>
      </c>
      <c r="C216">
        <f>(B216-B212)/B212*100</f>
        <v>2.405063291139248</v>
      </c>
      <c r="D216" s="1" t="s">
        <v>21</v>
      </c>
      <c r="E216">
        <v>222234</v>
      </c>
      <c r="F216">
        <f t="shared" si="3"/>
        <v>1.4239163175333387</v>
      </c>
      <c r="H216" s="2">
        <v>35033</v>
      </c>
      <c r="I216" s="3">
        <v>6.63</v>
      </c>
      <c r="J216" s="3"/>
      <c r="K216" s="3"/>
    </row>
    <row r="217" spans="1:11" ht="15.75">
      <c r="A217" s="1" t="s">
        <v>22</v>
      </c>
      <c r="B217">
        <v>82.4</v>
      </c>
      <c r="C217">
        <f>(B217-B213)/B213*100</f>
        <v>2.487562189054726</v>
      </c>
      <c r="D217" s="1" t="s">
        <v>22</v>
      </c>
      <c r="E217">
        <v>223248</v>
      </c>
      <c r="F217">
        <f t="shared" si="3"/>
        <v>2.1309300516949543</v>
      </c>
      <c r="H217" s="2">
        <v>35064</v>
      </c>
      <c r="I217" s="3">
        <v>6.38</v>
      </c>
      <c r="J217" s="3"/>
      <c r="K217" s="3"/>
    </row>
    <row r="218" spans="1:11" ht="15.75">
      <c r="A218" s="1" t="s">
        <v>23</v>
      </c>
      <c r="B218">
        <v>82.5</v>
      </c>
      <c r="C218">
        <f t="shared" si="4"/>
        <v>2.739726027397264</v>
      </c>
      <c r="D218" s="1" t="s">
        <v>23</v>
      </c>
      <c r="E218">
        <v>225176</v>
      </c>
      <c r="F218">
        <f t="shared" si="3"/>
        <v>2.5046204830794725</v>
      </c>
      <c r="H218" s="2">
        <v>35095</v>
      </c>
      <c r="I218" s="3">
        <v>6.13</v>
      </c>
      <c r="J218" s="3"/>
      <c r="K218" s="3"/>
    </row>
    <row r="219" spans="1:11" ht="15.75">
      <c r="A219" s="1" t="s">
        <v>24</v>
      </c>
      <c r="B219">
        <v>82.7</v>
      </c>
      <c r="C219">
        <f t="shared" si="4"/>
        <v>2.3514851485148585</v>
      </c>
      <c r="D219" s="1" t="s">
        <v>24</v>
      </c>
      <c r="E219">
        <v>227119</v>
      </c>
      <c r="F219">
        <f t="shared" si="3"/>
        <v>2.823679611738394</v>
      </c>
      <c r="H219" s="2">
        <v>35124</v>
      </c>
      <c r="I219" s="3">
        <v>6.13</v>
      </c>
      <c r="J219" s="3"/>
      <c r="K219" s="3"/>
    </row>
    <row r="220" spans="1:11" ht="15.75">
      <c r="A220" s="1" t="s">
        <v>25</v>
      </c>
      <c r="B220">
        <v>82.8</v>
      </c>
      <c r="C220">
        <f t="shared" si="4"/>
        <v>2.3485784919653785</v>
      </c>
      <c r="D220" s="1" t="s">
        <v>25</v>
      </c>
      <c r="E220">
        <v>229547</v>
      </c>
      <c r="F220">
        <f t="shared" si="3"/>
        <v>3.2906755941935075</v>
      </c>
      <c r="H220" s="2">
        <v>35155</v>
      </c>
      <c r="I220" s="3">
        <v>5.94</v>
      </c>
      <c r="J220" s="3"/>
      <c r="K220" s="3"/>
    </row>
    <row r="221" spans="1:11" ht="15.75">
      <c r="A221" s="1" t="s">
        <v>26</v>
      </c>
      <c r="B221">
        <v>84</v>
      </c>
      <c r="C221">
        <f t="shared" si="4"/>
        <v>1.941747572815527</v>
      </c>
      <c r="D221" s="1" t="s">
        <v>26</v>
      </c>
      <c r="E221">
        <v>232813</v>
      </c>
      <c r="F221">
        <f t="shared" si="3"/>
        <v>4.284472873217229</v>
      </c>
      <c r="H221" s="2">
        <v>35185</v>
      </c>
      <c r="I221" s="3">
        <v>5.94</v>
      </c>
      <c r="J221" s="3"/>
      <c r="K221" s="3"/>
    </row>
    <row r="222" spans="1:11" ht="15.75">
      <c r="A222" s="1" t="s">
        <v>27</v>
      </c>
      <c r="B222">
        <v>84</v>
      </c>
      <c r="C222">
        <f t="shared" si="4"/>
        <v>1.8181818181818181</v>
      </c>
      <c r="D222" s="1" t="s">
        <v>27</v>
      </c>
      <c r="E222">
        <v>236056</v>
      </c>
      <c r="F222">
        <f t="shared" si="3"/>
        <v>4.831776032969766</v>
      </c>
      <c r="H222" s="2">
        <v>35216</v>
      </c>
      <c r="I222" s="3">
        <v>5.94</v>
      </c>
      <c r="J222" s="3"/>
      <c r="K222" s="3"/>
    </row>
    <row r="223" spans="1:11" ht="15.75">
      <c r="A223" s="1" t="s">
        <v>28</v>
      </c>
      <c r="B223">
        <v>84.2</v>
      </c>
      <c r="C223">
        <f t="shared" si="4"/>
        <v>1.8137847642079805</v>
      </c>
      <c r="D223" s="1" t="s">
        <v>28</v>
      </c>
      <c r="E223">
        <v>237788</v>
      </c>
      <c r="F223">
        <f t="shared" si="3"/>
        <v>4.697537414307037</v>
      </c>
      <c r="H223" s="2">
        <v>35246</v>
      </c>
      <c r="I223" s="3">
        <v>5.69</v>
      </c>
      <c r="J223" s="3"/>
      <c r="K223" s="3"/>
    </row>
    <row r="224" spans="1:11" ht="15.75">
      <c r="A224" s="1" t="s">
        <v>29</v>
      </c>
      <c r="B224">
        <v>84.9</v>
      </c>
      <c r="C224">
        <f t="shared" si="4"/>
        <v>2.5362318840579814</v>
      </c>
      <c r="D224" s="1" t="s">
        <v>29</v>
      </c>
      <c r="E224">
        <v>238611</v>
      </c>
      <c r="F224">
        <f t="shared" si="3"/>
        <v>3.9486466823787723</v>
      </c>
      <c r="H224" s="2">
        <v>35277</v>
      </c>
      <c r="I224" s="3">
        <v>5.69</v>
      </c>
      <c r="J224" s="3"/>
      <c r="K224" s="3"/>
    </row>
    <row r="225" spans="1:11" ht="15.75">
      <c r="A225" s="1" t="s">
        <v>30</v>
      </c>
      <c r="B225">
        <v>86.1</v>
      </c>
      <c r="C225">
        <f t="shared" si="4"/>
        <v>2.4999999999999933</v>
      </c>
      <c r="D225" s="1" t="s">
        <v>30</v>
      </c>
      <c r="E225">
        <v>239831</v>
      </c>
      <c r="F225">
        <f t="shared" si="3"/>
        <v>3.0144364790625953</v>
      </c>
      <c r="H225" s="2">
        <v>35308</v>
      </c>
      <c r="I225" s="3">
        <v>5.69</v>
      </c>
      <c r="J225" s="3"/>
      <c r="K225" s="3"/>
    </row>
    <row r="226" spans="1:11" ht="15.75">
      <c r="A226" s="1" t="s">
        <v>31</v>
      </c>
      <c r="B226">
        <v>86.3</v>
      </c>
      <c r="C226">
        <f t="shared" si="4"/>
        <v>2.7380952380952346</v>
      </c>
      <c r="D226" s="1" t="s">
        <v>31</v>
      </c>
      <c r="E226">
        <v>242574</v>
      </c>
      <c r="F226">
        <f t="shared" si="3"/>
        <v>2.7612092045955197</v>
      </c>
      <c r="H226" s="2">
        <v>35338</v>
      </c>
      <c r="I226" s="3">
        <v>5.69</v>
      </c>
      <c r="J226" s="3"/>
      <c r="K226" s="3"/>
    </row>
    <row r="227" spans="1:11" ht="15.75">
      <c r="A227" s="1" t="s">
        <v>32</v>
      </c>
      <c r="B227">
        <v>86.7</v>
      </c>
      <c r="C227">
        <f t="shared" si="4"/>
        <v>2.9691211401425175</v>
      </c>
      <c r="D227" s="1" t="s">
        <v>32</v>
      </c>
      <c r="E227">
        <v>243764</v>
      </c>
      <c r="F227">
        <f t="shared" si="3"/>
        <v>2.5131629855165105</v>
      </c>
      <c r="H227" s="2">
        <v>35369</v>
      </c>
      <c r="I227" s="3">
        <v>5.94</v>
      </c>
      <c r="J227" s="3"/>
      <c r="K227" s="3"/>
    </row>
    <row r="228" spans="1:11" ht="15.75">
      <c r="A228" s="1" t="s">
        <v>33</v>
      </c>
      <c r="B228">
        <v>87.2</v>
      </c>
      <c r="C228">
        <f t="shared" si="4"/>
        <v>2.7090694935217865</v>
      </c>
      <c r="D228" s="1" t="s">
        <v>33</v>
      </c>
      <c r="E228">
        <v>246104</v>
      </c>
      <c r="F228">
        <f t="shared" si="3"/>
        <v>3.140257574043108</v>
      </c>
      <c r="H228" s="2">
        <v>35399</v>
      </c>
      <c r="I228" s="3">
        <v>5.94</v>
      </c>
      <c r="J228" s="3"/>
      <c r="K228" s="3"/>
    </row>
    <row r="229" spans="1:11" ht="15.75">
      <c r="A229" s="1" t="s">
        <v>34</v>
      </c>
      <c r="B229">
        <v>88.2</v>
      </c>
      <c r="C229">
        <f t="shared" si="4"/>
        <v>2.4390243902439126</v>
      </c>
      <c r="D229" s="1" t="s">
        <v>34</v>
      </c>
      <c r="E229">
        <v>247104</v>
      </c>
      <c r="F229">
        <f t="shared" si="3"/>
        <v>3.032552088762504</v>
      </c>
      <c r="H229" s="2">
        <v>35430</v>
      </c>
      <c r="I229" s="3">
        <v>5.94</v>
      </c>
      <c r="J229" s="3"/>
      <c r="K229" s="3"/>
    </row>
    <row r="230" spans="1:11" ht="15.75">
      <c r="A230" s="1" t="s">
        <v>35</v>
      </c>
      <c r="B230">
        <v>88.3</v>
      </c>
      <c r="C230">
        <f t="shared" si="4"/>
        <v>2.317497103128621</v>
      </c>
      <c r="D230" s="1" t="s">
        <v>35</v>
      </c>
      <c r="E230">
        <v>248725</v>
      </c>
      <c r="F230">
        <f t="shared" si="3"/>
        <v>2.5357210583162253</v>
      </c>
      <c r="H230" s="2">
        <v>35461</v>
      </c>
      <c r="I230" s="3">
        <v>5.94</v>
      </c>
      <c r="J230" s="3"/>
      <c r="K230" s="3"/>
    </row>
    <row r="231" spans="1:11" ht="15.75">
      <c r="A231" s="1" t="s">
        <v>36</v>
      </c>
      <c r="B231">
        <v>88.8</v>
      </c>
      <c r="C231">
        <f t="shared" si="4"/>
        <v>2.4221453287197168</v>
      </c>
      <c r="D231" s="1" t="s">
        <v>36</v>
      </c>
      <c r="E231">
        <v>250684</v>
      </c>
      <c r="F231">
        <f t="shared" si="3"/>
        <v>2.8388113092991585</v>
      </c>
      <c r="H231" s="2">
        <v>35489</v>
      </c>
      <c r="I231" s="3">
        <v>5.94</v>
      </c>
      <c r="J231" s="3"/>
      <c r="K231" s="3"/>
    </row>
    <row r="232" spans="1:11" ht="15.75">
      <c r="A232" s="1" t="s">
        <v>37</v>
      </c>
      <c r="B232">
        <v>88.8</v>
      </c>
      <c r="C232">
        <f t="shared" si="4"/>
        <v>1.8348623853210944</v>
      </c>
      <c r="D232" s="1" t="s">
        <v>37</v>
      </c>
      <c r="E232">
        <v>252750</v>
      </c>
      <c r="F232">
        <f t="shared" si="3"/>
        <v>2.700484348080486</v>
      </c>
      <c r="H232" s="2">
        <v>35520</v>
      </c>
      <c r="I232" s="3">
        <v>5.94</v>
      </c>
      <c r="J232" s="3"/>
      <c r="K232" s="3"/>
    </row>
    <row r="233" spans="1:11" ht="15.75">
      <c r="A233" s="1" t="s">
        <v>38</v>
      </c>
      <c r="B233">
        <v>89.6</v>
      </c>
      <c r="C233">
        <f t="shared" si="4"/>
        <v>1.5873015873015774</v>
      </c>
      <c r="D233" s="1" t="s">
        <v>38</v>
      </c>
      <c r="E233">
        <v>254838</v>
      </c>
      <c r="F233">
        <f t="shared" si="3"/>
        <v>3.129856254856255</v>
      </c>
      <c r="H233" s="2">
        <v>35550</v>
      </c>
      <c r="I233" s="3">
        <v>5.94</v>
      </c>
      <c r="J233" s="3"/>
      <c r="K233" s="3"/>
    </row>
    <row r="234" spans="1:11" ht="15.75">
      <c r="A234" s="1" t="s">
        <v>39</v>
      </c>
      <c r="B234">
        <v>89.9</v>
      </c>
      <c r="C234">
        <f t="shared" si="4"/>
        <v>1.8120045300113348</v>
      </c>
      <c r="D234" s="1" t="s">
        <v>39</v>
      </c>
      <c r="E234">
        <v>257393</v>
      </c>
      <c r="F234">
        <f t="shared" si="3"/>
        <v>3.484973364157202</v>
      </c>
      <c r="H234" s="2">
        <v>35581</v>
      </c>
      <c r="I234" s="3">
        <v>6.25</v>
      </c>
      <c r="J234" s="3"/>
      <c r="K234" s="3"/>
    </row>
    <row r="235" spans="1:11" ht="15.75">
      <c r="A235" s="1" t="s">
        <v>40</v>
      </c>
      <c r="B235">
        <v>90.4</v>
      </c>
      <c r="C235">
        <f t="shared" si="4"/>
        <v>1.8018018018018116</v>
      </c>
      <c r="D235" s="1" t="s">
        <v>40</v>
      </c>
      <c r="E235">
        <v>260466</v>
      </c>
      <c r="F235">
        <f t="shared" si="3"/>
        <v>3.9021237893124416</v>
      </c>
      <c r="H235" s="2">
        <v>35611</v>
      </c>
      <c r="I235" s="3">
        <v>6.5</v>
      </c>
      <c r="J235" s="3"/>
      <c r="K235" s="3"/>
    </row>
    <row r="236" spans="1:11" ht="15.75">
      <c r="A236" s="1" t="s">
        <v>41</v>
      </c>
      <c r="B236">
        <v>90.2</v>
      </c>
      <c r="C236">
        <f t="shared" si="4"/>
        <v>1.5765765765765831</v>
      </c>
      <c r="D236" s="1" t="s">
        <v>41</v>
      </c>
      <c r="E236">
        <v>262483</v>
      </c>
      <c r="F236">
        <f t="shared" si="3"/>
        <v>3.850840751730959</v>
      </c>
      <c r="H236" s="2">
        <v>35642</v>
      </c>
      <c r="I236" s="3">
        <v>6.75</v>
      </c>
      <c r="J236" s="3"/>
      <c r="K236" s="3"/>
    </row>
    <row r="237" spans="1:11" ht="15.75">
      <c r="A237" s="1" t="s">
        <v>42</v>
      </c>
      <c r="B237">
        <v>91.3</v>
      </c>
      <c r="C237">
        <f t="shared" si="4"/>
        <v>1.897321428571432</v>
      </c>
      <c r="D237" s="1" t="s">
        <v>42</v>
      </c>
      <c r="E237">
        <v>264180</v>
      </c>
      <c r="F237">
        <f t="shared" si="3"/>
        <v>3.665858309985167</v>
      </c>
      <c r="H237" s="2">
        <v>35673</v>
      </c>
      <c r="I237" s="3">
        <v>7</v>
      </c>
      <c r="J237" s="3"/>
      <c r="K237" s="3"/>
    </row>
    <row r="238" spans="1:11" ht="15.75">
      <c r="A238" s="1" t="s">
        <v>43</v>
      </c>
      <c r="B238">
        <v>91.2</v>
      </c>
      <c r="C238">
        <f t="shared" si="4"/>
        <v>1.4460511679644017</v>
      </c>
      <c r="D238" s="1" t="s">
        <v>43</v>
      </c>
      <c r="E238">
        <v>266462</v>
      </c>
      <c r="F238">
        <f t="shared" si="3"/>
        <v>3.523405842427727</v>
      </c>
      <c r="H238" s="2">
        <v>35703</v>
      </c>
      <c r="I238" s="3">
        <v>7</v>
      </c>
      <c r="J238" s="3"/>
      <c r="K238" s="3"/>
    </row>
    <row r="239" spans="1:11" ht="15.75">
      <c r="A239" s="1" t="s">
        <v>44</v>
      </c>
      <c r="B239">
        <v>91.7</v>
      </c>
      <c r="C239">
        <f t="shared" si="4"/>
        <v>1.4380530973451293</v>
      </c>
      <c r="D239" s="1" t="s">
        <v>44</v>
      </c>
      <c r="E239">
        <v>269308</v>
      </c>
      <c r="F239">
        <f t="shared" si="3"/>
        <v>3.394684910890481</v>
      </c>
      <c r="H239" s="2">
        <v>35734</v>
      </c>
      <c r="I239" s="3">
        <v>7</v>
      </c>
      <c r="J239" s="3"/>
      <c r="K239" s="3"/>
    </row>
    <row r="240" spans="1:11" ht="15.75">
      <c r="A240" s="1" t="s">
        <v>45</v>
      </c>
      <c r="B240">
        <v>91.6</v>
      </c>
      <c r="C240">
        <f t="shared" si="4"/>
        <v>1.5521064301552012</v>
      </c>
      <c r="D240" s="1" t="s">
        <v>45</v>
      </c>
      <c r="E240">
        <v>270708</v>
      </c>
      <c r="F240">
        <f t="shared" si="3"/>
        <v>3.133536267110632</v>
      </c>
      <c r="H240" s="2">
        <v>35764</v>
      </c>
      <c r="I240" s="3">
        <v>7.25</v>
      </c>
      <c r="J240" s="3"/>
      <c r="K240" s="3"/>
    </row>
    <row r="241" spans="1:11" ht="15.75">
      <c r="A241" s="1" t="s">
        <v>46</v>
      </c>
      <c r="B241">
        <v>92.6</v>
      </c>
      <c r="C241">
        <f t="shared" si="4"/>
        <v>1.4238773274917822</v>
      </c>
      <c r="D241" s="1" t="s">
        <v>46</v>
      </c>
      <c r="E241">
        <v>272874</v>
      </c>
      <c r="F241">
        <f t="shared" si="3"/>
        <v>3.29093799682035</v>
      </c>
      <c r="H241" s="2">
        <v>35795</v>
      </c>
      <c r="I241" s="3">
        <v>7.25</v>
      </c>
      <c r="J241" s="3"/>
      <c r="K241" s="3"/>
    </row>
    <row r="242" spans="1:11" ht="15.75">
      <c r="A242" s="1" t="s">
        <v>47</v>
      </c>
      <c r="B242">
        <v>92.3</v>
      </c>
      <c r="C242">
        <f t="shared" si="4"/>
        <v>1.2061403508771866</v>
      </c>
      <c r="D242" s="1" t="s">
        <v>47</v>
      </c>
      <c r="E242">
        <v>276364</v>
      </c>
      <c r="F242">
        <f t="shared" si="3"/>
        <v>3.7161021083681725</v>
      </c>
      <c r="H242" s="2">
        <v>35826</v>
      </c>
      <c r="I242" s="3">
        <v>7.25</v>
      </c>
      <c r="J242" s="3"/>
      <c r="K242" s="3"/>
    </row>
    <row r="243" spans="1:11" ht="15.75">
      <c r="A243" s="1" t="s">
        <v>48</v>
      </c>
      <c r="B243">
        <v>92.8</v>
      </c>
      <c r="C243">
        <f t="shared" si="4"/>
        <v>1.199563794983636</v>
      </c>
      <c r="D243" s="1" t="s">
        <v>48</v>
      </c>
      <c r="E243">
        <v>279381</v>
      </c>
      <c r="F243">
        <f t="shared" si="3"/>
        <v>3.740327060466084</v>
      </c>
      <c r="H243" s="2">
        <v>35854</v>
      </c>
      <c r="I243" s="3">
        <v>7.25</v>
      </c>
      <c r="J243" s="3"/>
      <c r="K243" s="3"/>
    </row>
    <row r="244" spans="1:11" ht="15.75">
      <c r="A244" s="1" t="s">
        <v>49</v>
      </c>
      <c r="B244">
        <v>92.4</v>
      </c>
      <c r="C244">
        <f t="shared" si="4"/>
        <v>0.8733624454148596</v>
      </c>
      <c r="D244" s="1" t="s">
        <v>49</v>
      </c>
      <c r="E244">
        <v>282531</v>
      </c>
      <c r="F244">
        <f t="shared" si="3"/>
        <v>4.367436499844851</v>
      </c>
      <c r="H244" s="2">
        <v>35885</v>
      </c>
      <c r="I244" s="3">
        <v>7.25</v>
      </c>
      <c r="J244" s="3"/>
      <c r="K244" s="3"/>
    </row>
    <row r="245" spans="1:11" ht="15.75">
      <c r="A245" s="1" t="s">
        <v>50</v>
      </c>
      <c r="B245">
        <v>93.1</v>
      </c>
      <c r="C245">
        <f t="shared" si="4"/>
        <v>0.5399568034557236</v>
      </c>
      <c r="D245" s="1" t="s">
        <v>50</v>
      </c>
      <c r="E245">
        <v>285289</v>
      </c>
      <c r="F245">
        <f t="shared" si="3"/>
        <v>4.549718917888843</v>
      </c>
      <c r="H245" s="2">
        <v>35915</v>
      </c>
      <c r="I245" s="3">
        <v>7.25</v>
      </c>
      <c r="J245" s="3"/>
      <c r="K245" s="3"/>
    </row>
    <row r="246" spans="1:11" ht="15.75">
      <c r="A246" s="1" t="s">
        <v>51</v>
      </c>
      <c r="B246">
        <v>93.1</v>
      </c>
      <c r="C246">
        <f t="shared" si="4"/>
        <v>0.866738894907906</v>
      </c>
      <c r="D246" s="1" t="s">
        <v>51</v>
      </c>
      <c r="E246">
        <v>286678</v>
      </c>
      <c r="F246">
        <f t="shared" si="3"/>
        <v>3.732034563112417</v>
      </c>
      <c r="H246" s="2">
        <v>35946</v>
      </c>
      <c r="I246" s="3">
        <v>7.25</v>
      </c>
      <c r="J246" s="3"/>
      <c r="K246" s="3"/>
    </row>
    <row r="247" spans="1:11" ht="15.75">
      <c r="A247" s="1" t="s">
        <v>52</v>
      </c>
      <c r="B247">
        <v>93.6</v>
      </c>
      <c r="C247">
        <f t="shared" si="4"/>
        <v>0.8620689655172384</v>
      </c>
      <c r="D247" s="1" t="s">
        <v>52</v>
      </c>
      <c r="E247">
        <v>287874</v>
      </c>
      <c r="F247">
        <f t="shared" si="3"/>
        <v>3.039934712811537</v>
      </c>
      <c r="H247" s="2">
        <v>35976</v>
      </c>
      <c r="I247" s="3">
        <v>7.5</v>
      </c>
      <c r="J247" s="3"/>
      <c r="K247" s="3"/>
    </row>
    <row r="248" spans="1:11" ht="15.75">
      <c r="A248" s="1" t="s">
        <v>53</v>
      </c>
      <c r="B248">
        <v>93.1</v>
      </c>
      <c r="C248">
        <f t="shared" si="4"/>
        <v>0.7575757575757452</v>
      </c>
      <c r="D248" s="1" t="s">
        <v>53</v>
      </c>
      <c r="E248">
        <v>291225</v>
      </c>
      <c r="F248">
        <f t="shared" si="3"/>
        <v>3.077184450555868</v>
      </c>
      <c r="H248" s="2">
        <v>36007</v>
      </c>
      <c r="I248" s="3">
        <v>7.5</v>
      </c>
      <c r="J248" s="3"/>
      <c r="K248" s="3"/>
    </row>
    <row r="249" spans="1:11" ht="15.75">
      <c r="A249" s="1" t="s">
        <v>54</v>
      </c>
      <c r="B249">
        <v>94.5</v>
      </c>
      <c r="C249">
        <f t="shared" si="4"/>
        <v>1.5037593984962467</v>
      </c>
      <c r="D249" s="1" t="s">
        <v>54</v>
      </c>
      <c r="E249">
        <v>291884</v>
      </c>
      <c r="F249">
        <f t="shared" si="3"/>
        <v>2.3116909519820252</v>
      </c>
      <c r="H249" s="2">
        <v>36038</v>
      </c>
      <c r="I249" s="3">
        <v>7.5</v>
      </c>
      <c r="J249" s="3"/>
      <c r="K249" s="3"/>
    </row>
    <row r="250" spans="1:11" ht="15.75">
      <c r="A250" s="1" t="s">
        <v>55</v>
      </c>
      <c r="B250">
        <v>94.5</v>
      </c>
      <c r="C250">
        <f t="shared" si="4"/>
        <v>1.5037593984962467</v>
      </c>
      <c r="D250" s="1" t="s">
        <v>55</v>
      </c>
      <c r="E250">
        <v>293197</v>
      </c>
      <c r="F250">
        <f t="shared" si="3"/>
        <v>2.273979865912278</v>
      </c>
      <c r="H250" s="2">
        <v>36068</v>
      </c>
      <c r="I250" s="3">
        <v>7.5</v>
      </c>
      <c r="J250" s="3"/>
      <c r="K250" s="3"/>
    </row>
    <row r="251" spans="1:11" ht="15.75">
      <c r="A251" s="1" t="s">
        <v>56</v>
      </c>
      <c r="B251">
        <v>94.6</v>
      </c>
      <c r="C251">
        <f t="shared" si="4"/>
        <v>1.0683760683760684</v>
      </c>
      <c r="D251" s="1" t="s">
        <v>56</v>
      </c>
      <c r="E251">
        <v>294183</v>
      </c>
      <c r="F251">
        <f t="shared" si="3"/>
        <v>2.1915838179203404</v>
      </c>
      <c r="H251" s="2">
        <v>36099</v>
      </c>
      <c r="I251" s="3">
        <v>7.25</v>
      </c>
      <c r="J251" s="3"/>
      <c r="K251" s="3"/>
    </row>
    <row r="252" spans="1:11" ht="15.75">
      <c r="A252" s="1" t="s">
        <v>57</v>
      </c>
      <c r="B252">
        <v>94.6</v>
      </c>
      <c r="C252">
        <f t="shared" si="4"/>
        <v>1.611170784103115</v>
      </c>
      <c r="D252" s="1" t="s">
        <v>57</v>
      </c>
      <c r="E252">
        <v>296443</v>
      </c>
      <c r="F252">
        <f t="shared" si="3"/>
        <v>1.7917417804103355</v>
      </c>
      <c r="H252" s="2">
        <v>36129</v>
      </c>
      <c r="I252" s="3">
        <v>6.75</v>
      </c>
      <c r="J252" s="3"/>
      <c r="K252" s="3"/>
    </row>
    <row r="253" spans="1:11" ht="15.75">
      <c r="A253" s="1" t="s">
        <v>58</v>
      </c>
      <c r="B253">
        <v>95.4</v>
      </c>
      <c r="C253">
        <f t="shared" si="4"/>
        <v>0.9523809523809583</v>
      </c>
      <c r="D253" s="1" t="s">
        <v>58</v>
      </c>
      <c r="E253">
        <v>297590</v>
      </c>
      <c r="F253">
        <f t="shared" si="3"/>
        <v>1.9548861876635923</v>
      </c>
      <c r="H253" s="2">
        <v>36160</v>
      </c>
      <c r="I253" s="3">
        <v>6.25</v>
      </c>
      <c r="J253" s="3"/>
      <c r="K253" s="3"/>
    </row>
    <row r="254" spans="1:11" ht="15.75">
      <c r="A254" s="1" t="s">
        <v>59</v>
      </c>
      <c r="B254">
        <v>95.5</v>
      </c>
      <c r="C254">
        <f t="shared" si="4"/>
        <v>1.0582010582010581</v>
      </c>
      <c r="D254" s="1" t="s">
        <v>59</v>
      </c>
      <c r="E254">
        <v>299631</v>
      </c>
      <c r="F254">
        <f t="shared" si="3"/>
        <v>2.1944290016609993</v>
      </c>
      <c r="H254" s="2">
        <v>36191</v>
      </c>
      <c r="I254" s="3">
        <v>6</v>
      </c>
      <c r="J254" s="3"/>
      <c r="K254" s="3"/>
    </row>
    <row r="255" spans="1:11" ht="15.75">
      <c r="A255" s="1" t="s">
        <v>60</v>
      </c>
      <c r="B255">
        <v>96</v>
      </c>
      <c r="C255">
        <f t="shared" si="4"/>
        <v>1.4799154334038116</v>
      </c>
      <c r="D255" s="1" t="s">
        <v>60</v>
      </c>
      <c r="E255">
        <v>301371</v>
      </c>
      <c r="F255">
        <f t="shared" si="3"/>
        <v>2.4433770816124656</v>
      </c>
      <c r="H255" s="2">
        <v>36219</v>
      </c>
      <c r="I255" s="3">
        <v>5.5</v>
      </c>
      <c r="J255" s="3"/>
      <c r="K255" s="3"/>
    </row>
    <row r="256" spans="1:11" ht="15.75">
      <c r="A256" s="1" t="s">
        <v>61</v>
      </c>
      <c r="B256">
        <v>96</v>
      </c>
      <c r="C256">
        <f t="shared" si="4"/>
        <v>1.4799154334038116</v>
      </c>
      <c r="D256" s="1" t="s">
        <v>61</v>
      </c>
      <c r="E256">
        <v>303223</v>
      </c>
      <c r="F256">
        <f t="shared" si="3"/>
        <v>2.2871175909028043</v>
      </c>
      <c r="H256" s="2">
        <v>36250</v>
      </c>
      <c r="I256" s="3">
        <v>5.5</v>
      </c>
      <c r="J256" s="3"/>
      <c r="K256" s="3"/>
    </row>
    <row r="257" spans="1:11" ht="15.75">
      <c r="A257" s="1" t="s">
        <v>62</v>
      </c>
      <c r="B257">
        <v>96.6</v>
      </c>
      <c r="C257">
        <f t="shared" si="4"/>
        <v>1.2578616352201137</v>
      </c>
      <c r="D257" s="1" t="s">
        <v>62</v>
      </c>
      <c r="E257">
        <v>306010</v>
      </c>
      <c r="F257">
        <f t="shared" si="3"/>
        <v>2.8293961490641486</v>
      </c>
      <c r="H257" s="2">
        <v>36280</v>
      </c>
      <c r="I257" s="3">
        <v>5.25</v>
      </c>
      <c r="J257" s="3"/>
      <c r="K257" s="3"/>
    </row>
    <row r="258" spans="1:11" ht="15.75">
      <c r="A258" s="1" t="s">
        <v>63</v>
      </c>
      <c r="B258">
        <v>96.8</v>
      </c>
      <c r="C258">
        <f t="shared" si="4"/>
        <v>1.3612565445026148</v>
      </c>
      <c r="D258" s="1" t="s">
        <v>63</v>
      </c>
      <c r="E258">
        <v>308249</v>
      </c>
      <c r="F258">
        <f t="shared" si="3"/>
        <v>2.876204398076301</v>
      </c>
      <c r="H258" s="2">
        <v>36311</v>
      </c>
      <c r="I258" s="3">
        <v>5.25</v>
      </c>
      <c r="J258" s="3"/>
      <c r="K258" s="3"/>
    </row>
    <row r="259" spans="1:11" ht="15.75">
      <c r="A259" s="1" t="s">
        <v>64</v>
      </c>
      <c r="B259">
        <v>97.3</v>
      </c>
      <c r="C259">
        <f t="shared" si="4"/>
        <v>1.3541666666666639</v>
      </c>
      <c r="D259" s="1" t="s">
        <v>64</v>
      </c>
      <c r="E259">
        <v>311113</v>
      </c>
      <c r="F259">
        <f t="shared" si="3"/>
        <v>3.2325605317034483</v>
      </c>
      <c r="H259" s="2">
        <v>36341</v>
      </c>
      <c r="I259" s="3">
        <v>5</v>
      </c>
      <c r="J259" s="3"/>
      <c r="K259" s="3"/>
    </row>
    <row r="260" spans="1:11" ht="15.75">
      <c r="A260" s="1" t="s">
        <v>65</v>
      </c>
      <c r="B260">
        <v>97.2</v>
      </c>
      <c r="C260">
        <f t="shared" si="4"/>
        <v>1.250000000000003</v>
      </c>
      <c r="D260" s="1" t="s">
        <v>65</v>
      </c>
      <c r="E260">
        <v>314086</v>
      </c>
      <c r="F260">
        <f t="shared" si="3"/>
        <v>3.5825118806950664</v>
      </c>
      <c r="H260" s="2">
        <v>36372</v>
      </c>
      <c r="I260" s="3">
        <v>5</v>
      </c>
      <c r="J260" s="3"/>
      <c r="K260" s="3"/>
    </row>
    <row r="261" spans="1:11" ht="15.75">
      <c r="A261" s="1" t="s">
        <v>66</v>
      </c>
      <c r="B261">
        <v>98</v>
      </c>
      <c r="C261">
        <f t="shared" si="4"/>
        <v>1.4492753623188466</v>
      </c>
      <c r="D261" s="1" t="s">
        <v>66</v>
      </c>
      <c r="E261">
        <v>315867</v>
      </c>
      <c r="F261">
        <f aca="true" t="shared" si="5" ref="F261:F284">(E261-E257)/E257*100</f>
        <v>3.22113656416457</v>
      </c>
      <c r="H261" s="2">
        <v>36403</v>
      </c>
      <c r="I261" s="3">
        <v>5</v>
      </c>
      <c r="J261" s="3"/>
      <c r="K261" s="3"/>
    </row>
    <row r="262" spans="1:11" ht="15.75">
      <c r="A262" s="1" t="s">
        <v>67</v>
      </c>
      <c r="B262">
        <v>98</v>
      </c>
      <c r="C262">
        <f t="shared" si="4"/>
        <v>1.2396694214876063</v>
      </c>
      <c r="D262" s="1" t="s">
        <v>67</v>
      </c>
      <c r="E262">
        <v>316171</v>
      </c>
      <c r="F262">
        <f t="shared" si="5"/>
        <v>2.570000227089139</v>
      </c>
      <c r="H262" s="2">
        <v>36433</v>
      </c>
      <c r="I262" s="3">
        <v>5.25</v>
      </c>
      <c r="J262" s="3"/>
      <c r="K262" s="3"/>
    </row>
    <row r="263" spans="1:11" ht="15.75">
      <c r="A263" s="1" t="s">
        <v>68</v>
      </c>
      <c r="B263">
        <v>98.7</v>
      </c>
      <c r="C263">
        <f t="shared" si="4"/>
        <v>1.438848920863315</v>
      </c>
      <c r="D263" s="1" t="s">
        <v>68</v>
      </c>
      <c r="E263">
        <v>318728</v>
      </c>
      <c r="F263">
        <f t="shared" si="5"/>
        <v>2.4476637106131856</v>
      </c>
      <c r="H263" s="2">
        <v>36464</v>
      </c>
      <c r="I263" s="3">
        <v>5.25</v>
      </c>
      <c r="J263" s="3"/>
      <c r="K263" s="3"/>
    </row>
    <row r="264" spans="1:11" ht="15.75">
      <c r="A264" s="1" t="s">
        <v>69</v>
      </c>
      <c r="B264">
        <v>98.9</v>
      </c>
      <c r="C264">
        <f t="shared" si="4"/>
        <v>1.7489711934156407</v>
      </c>
      <c r="D264" s="1" t="s">
        <v>69</v>
      </c>
      <c r="E264">
        <v>319777</v>
      </c>
      <c r="F264">
        <f t="shared" si="5"/>
        <v>1.811924122692511</v>
      </c>
      <c r="H264" s="2">
        <v>36494</v>
      </c>
      <c r="I264" s="3">
        <v>5.5</v>
      </c>
      <c r="J264" s="3"/>
      <c r="K264" s="3"/>
    </row>
    <row r="265" spans="1:11" ht="15.75">
      <c r="A265" s="1" t="s">
        <v>70</v>
      </c>
      <c r="B265">
        <v>99.9</v>
      </c>
      <c r="C265">
        <f aca="true" t="shared" si="6" ref="C265:C285">(B265-B261)/B261*100</f>
        <v>1.9387755102040876</v>
      </c>
      <c r="D265" s="1" t="s">
        <v>70</v>
      </c>
      <c r="E265">
        <v>322081</v>
      </c>
      <c r="F265">
        <f t="shared" si="5"/>
        <v>1.9672836985186803</v>
      </c>
      <c r="H265" s="2">
        <v>36525</v>
      </c>
      <c r="I265" s="3">
        <v>5.5</v>
      </c>
      <c r="J265" s="3"/>
      <c r="K265" s="3"/>
    </row>
    <row r="266" spans="1:11" ht="15.75">
      <c r="A266" s="1" t="s">
        <v>71</v>
      </c>
      <c r="B266">
        <v>100.4</v>
      </c>
      <c r="C266">
        <f t="shared" si="6"/>
        <v>2.4489795918367405</v>
      </c>
      <c r="D266" s="1" t="s">
        <v>71</v>
      </c>
      <c r="E266">
        <v>324089</v>
      </c>
      <c r="F266">
        <f t="shared" si="5"/>
        <v>2.5043410053420456</v>
      </c>
      <c r="H266" s="2">
        <v>36556</v>
      </c>
      <c r="I266" s="3">
        <v>5.75</v>
      </c>
      <c r="J266" s="3"/>
      <c r="K266" s="3"/>
    </row>
    <row r="267" spans="1:11" ht="15.75">
      <c r="A267" s="1" t="s">
        <v>72</v>
      </c>
      <c r="B267">
        <v>100.8</v>
      </c>
      <c r="C267">
        <f t="shared" si="6"/>
        <v>2.1276595744680793</v>
      </c>
      <c r="D267" s="1" t="s">
        <v>72</v>
      </c>
      <c r="E267">
        <v>326388</v>
      </c>
      <c r="F267">
        <f t="shared" si="5"/>
        <v>2.4033031299415177</v>
      </c>
      <c r="H267" s="2">
        <v>36585</v>
      </c>
      <c r="I267" s="3">
        <v>6</v>
      </c>
      <c r="J267" s="3"/>
      <c r="K267" s="3"/>
    </row>
    <row r="268" spans="1:11" ht="15.75">
      <c r="A268" s="1" t="s">
        <v>73</v>
      </c>
      <c r="B268">
        <v>100.8</v>
      </c>
      <c r="C268">
        <f t="shared" si="6"/>
        <v>1.9211324570272914</v>
      </c>
      <c r="D268" s="1" t="s">
        <v>73</v>
      </c>
      <c r="E268">
        <v>329881</v>
      </c>
      <c r="F268">
        <f t="shared" si="5"/>
        <v>3.1597019172736003</v>
      </c>
      <c r="H268" s="2">
        <v>36616</v>
      </c>
      <c r="I268" s="3">
        <v>6</v>
      </c>
      <c r="J268" s="3"/>
      <c r="K268" s="3"/>
    </row>
    <row r="269" spans="1:11" ht="15.75">
      <c r="A269" s="1" t="s">
        <v>74</v>
      </c>
      <c r="B269">
        <v>102.1</v>
      </c>
      <c r="C269">
        <f t="shared" si="6"/>
        <v>2.2022022022021908</v>
      </c>
      <c r="D269" s="1" t="s">
        <v>74</v>
      </c>
      <c r="E269">
        <v>330819</v>
      </c>
      <c r="F269">
        <f t="shared" si="5"/>
        <v>2.7129821380336003</v>
      </c>
      <c r="H269" s="2">
        <v>36646</v>
      </c>
      <c r="I269" s="3">
        <v>6</v>
      </c>
      <c r="J269" s="3"/>
      <c r="K269" s="3"/>
    </row>
    <row r="270" spans="1:11" ht="15.75">
      <c r="A270" s="1" t="s">
        <v>75</v>
      </c>
      <c r="B270">
        <v>102.8</v>
      </c>
      <c r="C270">
        <f t="shared" si="6"/>
        <v>2.3904382470119434</v>
      </c>
      <c r="D270" s="1" t="s">
        <v>75</v>
      </c>
      <c r="E270">
        <v>332474</v>
      </c>
      <c r="F270">
        <f t="shared" si="5"/>
        <v>2.587252267124154</v>
      </c>
      <c r="H270" s="2">
        <v>36677</v>
      </c>
      <c r="I270" s="3">
        <v>6</v>
      </c>
      <c r="J270" s="3"/>
      <c r="K270" s="3"/>
    </row>
    <row r="271" spans="1:11" ht="15.75">
      <c r="A271" s="1" t="s">
        <v>76</v>
      </c>
      <c r="B271">
        <v>103.6</v>
      </c>
      <c r="C271">
        <f t="shared" si="6"/>
        <v>2.777777777777775</v>
      </c>
      <c r="D271" s="1" t="s">
        <v>76</v>
      </c>
      <c r="E271">
        <v>335189</v>
      </c>
      <c r="F271">
        <f t="shared" si="5"/>
        <v>2.696483939360516</v>
      </c>
      <c r="H271" s="2">
        <v>36707</v>
      </c>
      <c r="I271" s="3">
        <v>6</v>
      </c>
      <c r="J271" s="3"/>
      <c r="K271" s="3"/>
    </row>
    <row r="272" spans="1:11" ht="15.75">
      <c r="A272" s="1" t="s">
        <v>77</v>
      </c>
      <c r="B272">
        <v>103.7</v>
      </c>
      <c r="C272">
        <f t="shared" si="6"/>
        <v>2.8769841269841328</v>
      </c>
      <c r="D272" s="1" t="s">
        <v>77</v>
      </c>
      <c r="E272">
        <v>338439</v>
      </c>
      <c r="F272">
        <f t="shared" si="5"/>
        <v>2.5942688424007447</v>
      </c>
      <c r="H272" s="2">
        <v>36738</v>
      </c>
      <c r="I272" s="3">
        <v>6</v>
      </c>
      <c r="J272" s="3"/>
      <c r="K272" s="3"/>
    </row>
    <row r="273" spans="1:11" ht="15.75">
      <c r="A273" s="1" t="s">
        <v>78</v>
      </c>
      <c r="B273">
        <v>104.8</v>
      </c>
      <c r="C273">
        <f t="shared" si="6"/>
        <v>2.644466209598436</v>
      </c>
      <c r="D273" s="1" t="s">
        <v>78</v>
      </c>
      <c r="E273">
        <v>340335</v>
      </c>
      <c r="F273">
        <f t="shared" si="5"/>
        <v>2.8764974200393567</v>
      </c>
      <c r="H273" s="2">
        <v>36769</v>
      </c>
      <c r="I273" s="3">
        <v>6</v>
      </c>
      <c r="J273" s="3"/>
      <c r="K273" s="3"/>
    </row>
    <row r="274" spans="1:11" ht="15.75">
      <c r="A274" s="1" t="s">
        <v>79</v>
      </c>
      <c r="B274">
        <v>104.6</v>
      </c>
      <c r="C274">
        <f t="shared" si="6"/>
        <v>1.7509727626459117</v>
      </c>
      <c r="D274" s="1" t="s">
        <v>79</v>
      </c>
      <c r="E274">
        <v>342153</v>
      </c>
      <c r="F274">
        <f t="shared" si="5"/>
        <v>2.9112050867135473</v>
      </c>
      <c r="H274" s="2">
        <v>36799</v>
      </c>
      <c r="I274" s="3">
        <v>6</v>
      </c>
      <c r="J274" s="3"/>
      <c r="K274" s="3"/>
    </row>
    <row r="275" spans="1:11" ht="15.75">
      <c r="A275" s="1" t="s">
        <v>80</v>
      </c>
      <c r="B275">
        <v>105.7</v>
      </c>
      <c r="C275">
        <f t="shared" si="6"/>
        <v>2.0270270270270356</v>
      </c>
      <c r="D275" s="1" t="s">
        <v>80</v>
      </c>
      <c r="E275">
        <v>343102</v>
      </c>
      <c r="F275">
        <f t="shared" si="5"/>
        <v>2.3607576620951165</v>
      </c>
      <c r="H275" s="2">
        <v>36830</v>
      </c>
      <c r="I275" s="3">
        <v>6</v>
      </c>
      <c r="J275" s="3"/>
      <c r="K275" s="3"/>
    </row>
    <row r="276" spans="1:11" ht="15.75">
      <c r="A276" s="1" t="s">
        <v>81</v>
      </c>
      <c r="B276">
        <v>106.2</v>
      </c>
      <c r="C276">
        <f t="shared" si="6"/>
        <v>2.4108003857280615</v>
      </c>
      <c r="D276" s="1" t="s">
        <v>81</v>
      </c>
      <c r="E276">
        <v>344809</v>
      </c>
      <c r="F276">
        <f t="shared" si="5"/>
        <v>1.8821707900094256</v>
      </c>
      <c r="H276" s="2">
        <v>36860</v>
      </c>
      <c r="I276" s="3">
        <v>6</v>
      </c>
      <c r="J276" s="3"/>
      <c r="K276" s="3"/>
    </row>
    <row r="277" spans="1:11" ht="15.75">
      <c r="A277" s="1" t="s">
        <v>82</v>
      </c>
      <c r="B277">
        <v>108.3</v>
      </c>
      <c r="C277">
        <f t="shared" si="6"/>
        <v>3.3396946564885495</v>
      </c>
      <c r="D277" s="1" t="s">
        <v>82</v>
      </c>
      <c r="E277">
        <v>343868</v>
      </c>
      <c r="F277">
        <f t="shared" si="5"/>
        <v>1.0380948183407523</v>
      </c>
      <c r="H277" s="2">
        <v>36891</v>
      </c>
      <c r="I277" s="3">
        <v>6</v>
      </c>
      <c r="J277" s="3"/>
      <c r="K277" s="3"/>
    </row>
    <row r="278" spans="1:11" ht="15.75">
      <c r="A278" s="1" t="s">
        <v>83</v>
      </c>
      <c r="B278">
        <v>109.7</v>
      </c>
      <c r="C278">
        <f t="shared" si="6"/>
        <v>4.875717017208422</v>
      </c>
      <c r="D278" s="1" t="s">
        <v>83</v>
      </c>
      <c r="E278">
        <v>340780</v>
      </c>
      <c r="F278">
        <f t="shared" si="5"/>
        <v>-0.40128246720034605</v>
      </c>
      <c r="H278" s="2">
        <v>36922</v>
      </c>
      <c r="I278" s="3">
        <v>6</v>
      </c>
      <c r="J278" s="3"/>
      <c r="K278" s="3"/>
    </row>
    <row r="279" spans="1:11" ht="15.75">
      <c r="A279" s="1" t="s">
        <v>84</v>
      </c>
      <c r="B279">
        <v>109.8</v>
      </c>
      <c r="C279">
        <f t="shared" si="6"/>
        <v>3.8789025543992377</v>
      </c>
      <c r="D279" s="1" t="s">
        <v>84</v>
      </c>
      <c r="E279">
        <v>333682</v>
      </c>
      <c r="F279">
        <f t="shared" si="5"/>
        <v>-2.745539227401764</v>
      </c>
      <c r="H279" s="2">
        <v>36950</v>
      </c>
      <c r="I279" s="3">
        <v>5.75</v>
      </c>
      <c r="J279" s="3"/>
      <c r="K279" s="3"/>
    </row>
    <row r="280" spans="1:11" ht="15.75">
      <c r="A280" s="1" t="s">
        <v>85</v>
      </c>
      <c r="B280">
        <v>109.4</v>
      </c>
      <c r="C280">
        <f t="shared" si="6"/>
        <v>3.013182674199626</v>
      </c>
      <c r="D280" s="1" t="s">
        <v>85</v>
      </c>
      <c r="E280">
        <v>325887</v>
      </c>
      <c r="F280">
        <f t="shared" si="5"/>
        <v>-5.487675785724851</v>
      </c>
      <c r="H280" s="2">
        <v>36981</v>
      </c>
      <c r="I280" s="3">
        <v>5.75</v>
      </c>
      <c r="J280" s="3"/>
      <c r="K280" s="3"/>
    </row>
    <row r="281" spans="1:11" ht="15.75">
      <c r="A281" s="1" t="s">
        <v>86</v>
      </c>
      <c r="B281">
        <v>110.6</v>
      </c>
      <c r="C281">
        <f t="shared" si="6"/>
        <v>2.1237303785780215</v>
      </c>
      <c r="D281" s="1" t="s">
        <v>86</v>
      </c>
      <c r="E281">
        <v>323613</v>
      </c>
      <c r="F281">
        <f t="shared" si="5"/>
        <v>-5.890341642723371</v>
      </c>
      <c r="H281" s="2">
        <v>37011</v>
      </c>
      <c r="I281" s="3">
        <v>5.5</v>
      </c>
      <c r="J281" s="3"/>
      <c r="K281" s="3"/>
    </row>
    <row r="282" spans="1:11" ht="15.75">
      <c r="A282" s="1" t="s">
        <v>87</v>
      </c>
      <c r="B282">
        <v>111.3</v>
      </c>
      <c r="C282">
        <f t="shared" si="6"/>
        <v>1.4585232452142154</v>
      </c>
      <c r="D282" s="1" t="s">
        <v>87</v>
      </c>
      <c r="E282">
        <v>322776</v>
      </c>
      <c r="F282">
        <f t="shared" si="5"/>
        <v>-5.283173895181642</v>
      </c>
      <c r="H282" s="2">
        <v>37042</v>
      </c>
      <c r="I282" s="3">
        <v>5.25</v>
      </c>
      <c r="J282" s="3"/>
      <c r="K282" s="3"/>
    </row>
    <row r="283" spans="1:11" ht="15.75">
      <c r="A283" s="1" t="s">
        <v>88</v>
      </c>
      <c r="B283">
        <v>112.1</v>
      </c>
      <c r="C283">
        <f t="shared" si="6"/>
        <v>2.0947176684881574</v>
      </c>
      <c r="D283" s="1" t="s">
        <v>88</v>
      </c>
      <c r="E283">
        <v>324114</v>
      </c>
      <c r="F283">
        <f t="shared" si="5"/>
        <v>-2.867400698868983</v>
      </c>
      <c r="H283" s="2">
        <v>37072</v>
      </c>
      <c r="I283" s="3">
        <v>5.25</v>
      </c>
      <c r="J283" s="3"/>
      <c r="K283" s="3"/>
    </row>
    <row r="284" spans="1:11" ht="15.75">
      <c r="A284" s="1" t="s">
        <v>89</v>
      </c>
      <c r="B284">
        <v>112.9</v>
      </c>
      <c r="C284">
        <f t="shared" si="6"/>
        <v>3.19926873857404</v>
      </c>
      <c r="D284" s="1" t="s">
        <v>89</v>
      </c>
      <c r="E284">
        <v>325189</v>
      </c>
      <c r="F284">
        <f t="shared" si="5"/>
        <v>-0.21418467137381977</v>
      </c>
      <c r="H284" s="2">
        <v>37103</v>
      </c>
      <c r="I284" s="3">
        <v>5.25</v>
      </c>
      <c r="J284" s="3"/>
      <c r="K284" s="3"/>
    </row>
    <row r="285" spans="1:11" ht="15.75">
      <c r="A285" s="1" t="s">
        <v>90</v>
      </c>
      <c r="B285">
        <v>114.4</v>
      </c>
      <c r="C285">
        <f t="shared" si="6"/>
        <v>3.435804701627497</v>
      </c>
      <c r="D285" s="1" t="s">
        <v>90</v>
      </c>
      <c r="E285">
        <v>329129</v>
      </c>
      <c r="F285">
        <f>AVERAGE(F68:F284)</f>
        <v>2.343995792239357</v>
      </c>
      <c r="H285" s="2">
        <v>37134</v>
      </c>
      <c r="I285" s="3">
        <v>5</v>
      </c>
      <c r="J285" s="3"/>
      <c r="K285" s="3"/>
    </row>
    <row r="286" spans="4:11" ht="15.75">
      <c r="D286" s="1" t="s">
        <v>0</v>
      </c>
      <c r="H286" s="2">
        <v>37164</v>
      </c>
      <c r="I286" s="3">
        <v>4.75</v>
      </c>
      <c r="J286" s="3"/>
      <c r="K286" s="3"/>
    </row>
    <row r="287" spans="4:11" ht="15.75">
      <c r="D287" s="1" t="s">
        <v>93</v>
      </c>
      <c r="E287" t="s">
        <v>226</v>
      </c>
      <c r="H287" s="2">
        <v>37195</v>
      </c>
      <c r="I287" s="3">
        <v>4.5</v>
      </c>
      <c r="J287" s="3"/>
      <c r="K287" s="3"/>
    </row>
    <row r="288" spans="4:11" ht="15.75">
      <c r="D288" s="1"/>
      <c r="E288" t="s">
        <v>227</v>
      </c>
      <c r="H288" s="2">
        <v>37225</v>
      </c>
      <c r="I288" s="3">
        <v>4</v>
      </c>
      <c r="J288" s="3"/>
      <c r="K288" s="3"/>
    </row>
    <row r="289" spans="4:11" ht="15.75">
      <c r="D289" s="1"/>
      <c r="E289" t="s">
        <v>228</v>
      </c>
      <c r="H289" s="2">
        <v>37256</v>
      </c>
      <c r="I289" s="3">
        <v>4</v>
      </c>
      <c r="J289" s="3"/>
      <c r="K289" s="3"/>
    </row>
    <row r="290" spans="4:11" ht="15.75">
      <c r="D290" s="1"/>
      <c r="E290" t="s">
        <v>229</v>
      </c>
      <c r="H290" s="2">
        <v>37287</v>
      </c>
      <c r="I290" s="3">
        <v>4</v>
      </c>
      <c r="J290" s="3"/>
      <c r="K290" s="3"/>
    </row>
    <row r="291" spans="8:11" ht="15">
      <c r="H291" s="2">
        <v>37315</v>
      </c>
      <c r="I291" s="3">
        <v>4</v>
      </c>
      <c r="J291" s="3"/>
      <c r="K291" s="3"/>
    </row>
    <row r="292" spans="8:11" ht="15">
      <c r="H292" s="2">
        <v>37346</v>
      </c>
      <c r="I292" s="3">
        <v>4</v>
      </c>
      <c r="J292" s="3"/>
      <c r="K292" s="3"/>
    </row>
    <row r="293" spans="8:11" ht="15">
      <c r="H293" s="2">
        <v>37376</v>
      </c>
      <c r="I293" s="3">
        <v>4</v>
      </c>
      <c r="J293" s="3"/>
      <c r="K293" s="3"/>
    </row>
    <row r="294" spans="8:11" ht="15">
      <c r="H294" s="2">
        <v>37407</v>
      </c>
      <c r="I294" s="3">
        <v>4</v>
      </c>
      <c r="J294" s="3"/>
      <c r="K294" s="3"/>
    </row>
    <row r="295" spans="8:11" ht="15">
      <c r="H295" s="2">
        <v>37437</v>
      </c>
      <c r="I295" s="3">
        <v>4</v>
      </c>
      <c r="J295" s="3"/>
      <c r="K295" s="3"/>
    </row>
    <row r="296" spans="8:11" ht="15">
      <c r="H296" s="2">
        <v>37468</v>
      </c>
      <c r="I296" s="3">
        <v>4</v>
      </c>
      <c r="J296" s="3"/>
      <c r="K296" s="3"/>
    </row>
    <row r="297" spans="8:11" ht="15">
      <c r="H297" s="2">
        <v>37499</v>
      </c>
      <c r="I297" s="3">
        <v>4</v>
      </c>
      <c r="J297" s="3"/>
      <c r="K297" s="3"/>
    </row>
    <row r="298" spans="8:11" ht="15">
      <c r="H298" s="2">
        <v>37529</v>
      </c>
      <c r="I298" s="3">
        <v>4</v>
      </c>
      <c r="J298" s="3"/>
      <c r="K298" s="3"/>
    </row>
    <row r="299" spans="8:11" ht="15">
      <c r="H299" s="2">
        <v>37560</v>
      </c>
      <c r="I299" s="3">
        <v>4</v>
      </c>
      <c r="J299" s="3"/>
      <c r="K299" s="3"/>
    </row>
    <row r="300" spans="8:11" ht="15">
      <c r="H300" s="2">
        <v>37590</v>
      </c>
      <c r="I300" s="3">
        <v>4</v>
      </c>
      <c r="J300" s="3"/>
      <c r="K300" s="3"/>
    </row>
    <row r="301" spans="8:11" ht="15">
      <c r="H301" s="2">
        <v>37621</v>
      </c>
      <c r="I301" s="3">
        <v>4</v>
      </c>
      <c r="J301" s="3"/>
      <c r="K301" s="3"/>
    </row>
    <row r="302" spans="8:11" ht="15">
      <c r="H302" s="2">
        <v>37652</v>
      </c>
      <c r="I302" s="3">
        <v>4</v>
      </c>
      <c r="J302" s="3"/>
      <c r="K302" s="3"/>
    </row>
    <row r="303" spans="8:11" ht="15">
      <c r="H303" s="2">
        <v>37680</v>
      </c>
      <c r="I303" s="3">
        <v>3.75</v>
      </c>
      <c r="J303" s="3"/>
      <c r="K303" s="3"/>
    </row>
    <row r="304" spans="8:11" ht="15">
      <c r="H304" s="2">
        <v>37711</v>
      </c>
      <c r="I304" s="3">
        <v>3.75</v>
      </c>
      <c r="J304" s="3"/>
      <c r="K304" s="3"/>
    </row>
    <row r="305" spans="8:11" ht="15">
      <c r="H305" s="2">
        <v>37741</v>
      </c>
      <c r="I305" s="3">
        <v>3.75</v>
      </c>
      <c r="J305" s="3"/>
      <c r="K305" s="3"/>
    </row>
    <row r="306" spans="8:11" ht="15">
      <c r="H306" s="2">
        <v>37772</v>
      </c>
      <c r="I306" s="3">
        <v>3.75</v>
      </c>
      <c r="J306" s="3"/>
      <c r="K306" s="3"/>
    </row>
    <row r="307" spans="8:11" ht="15">
      <c r="H307" s="2">
        <v>37802</v>
      </c>
      <c r="I307" s="3">
        <v>3.75</v>
      </c>
      <c r="J307" s="3"/>
      <c r="K307" s="3"/>
    </row>
    <row r="308" spans="8:11" ht="15">
      <c r="H308" s="2">
        <v>37833</v>
      </c>
      <c r="I308" s="3">
        <v>3.5</v>
      </c>
      <c r="J308" s="3"/>
      <c r="K308" s="3"/>
    </row>
    <row r="309" spans="8:11" ht="15">
      <c r="H309" s="2">
        <v>37864</v>
      </c>
      <c r="I309" s="3">
        <v>3.5</v>
      </c>
      <c r="J309" s="3"/>
      <c r="K309" s="3"/>
    </row>
    <row r="310" spans="8:11" ht="15">
      <c r="H310" s="2">
        <v>37894</v>
      </c>
      <c r="I310" s="3">
        <v>3.5</v>
      </c>
      <c r="J310" s="3"/>
      <c r="K310" s="3"/>
    </row>
    <row r="311" spans="8:11" ht="15">
      <c r="H311" s="2">
        <v>37925</v>
      </c>
      <c r="I311" s="3">
        <v>3.5</v>
      </c>
      <c r="J311" s="3"/>
      <c r="K311" s="3"/>
    </row>
    <row r="312" spans="8:11" ht="15">
      <c r="H312" s="2">
        <v>37955</v>
      </c>
      <c r="I312" s="3">
        <v>3.75</v>
      </c>
      <c r="J312" s="3"/>
      <c r="K312" s="3"/>
    </row>
    <row r="313" spans="8:11" ht="15">
      <c r="H313" s="2">
        <v>37986</v>
      </c>
      <c r="I313" s="3">
        <v>3.75</v>
      </c>
      <c r="J313" s="3"/>
      <c r="K313" s="3"/>
    </row>
    <row r="314" spans="8:11" ht="15">
      <c r="H314" s="2">
        <v>38017</v>
      </c>
      <c r="I314" s="3">
        <v>3.75</v>
      </c>
      <c r="J314" s="3"/>
      <c r="K314" s="3"/>
    </row>
    <row r="315" spans="8:11" ht="15">
      <c r="H315" s="2">
        <v>38046</v>
      </c>
      <c r="I315" s="3">
        <v>4</v>
      </c>
      <c r="J315" s="3"/>
      <c r="K315" s="3"/>
    </row>
    <row r="316" spans="8:11" ht="15">
      <c r="H316" s="2">
        <v>38077</v>
      </c>
      <c r="I316" s="3">
        <v>4</v>
      </c>
      <c r="J316" s="3"/>
      <c r="K316" s="3"/>
    </row>
    <row r="317" spans="8:11" ht="15">
      <c r="H317" s="2">
        <v>38107</v>
      </c>
      <c r="I317" s="3">
        <v>4</v>
      </c>
      <c r="J317" s="3"/>
      <c r="K317" s="3"/>
    </row>
    <row r="318" spans="8:11" ht="15">
      <c r="H318" s="2">
        <v>38138</v>
      </c>
      <c r="I318" s="3">
        <v>4.25</v>
      </c>
      <c r="J318" s="3"/>
      <c r="K318" s="3"/>
    </row>
    <row r="319" spans="8:11" ht="15">
      <c r="H319" s="2">
        <v>38168</v>
      </c>
      <c r="I319" s="3">
        <v>4.5</v>
      </c>
      <c r="J319" s="3"/>
      <c r="K319" s="3"/>
    </row>
    <row r="320" spans="8:11" ht="15">
      <c r="H320" s="2">
        <v>38199</v>
      </c>
      <c r="I320" s="3">
        <v>4.5</v>
      </c>
      <c r="J320" s="3"/>
      <c r="K320" s="3"/>
    </row>
    <row r="321" spans="8:11" ht="15">
      <c r="H321" s="2">
        <v>38230</v>
      </c>
      <c r="I321" s="3">
        <v>4.75</v>
      </c>
      <c r="J321" s="3"/>
      <c r="K321" s="3"/>
    </row>
    <row r="322" spans="8:11" ht="15">
      <c r="H322" s="2">
        <v>38260</v>
      </c>
      <c r="I322" s="3">
        <v>4.75</v>
      </c>
      <c r="J322" s="3"/>
      <c r="K322" s="3"/>
    </row>
    <row r="323" spans="8:11" ht="15">
      <c r="H323" s="2">
        <v>38291</v>
      </c>
      <c r="I323" s="3">
        <v>4.75</v>
      </c>
      <c r="J323" s="3"/>
      <c r="K323" s="3"/>
    </row>
    <row r="324" spans="8:11" ht="15">
      <c r="H324" s="2">
        <v>38321</v>
      </c>
      <c r="I324" s="3">
        <v>4.75</v>
      </c>
      <c r="J324" s="3"/>
      <c r="K324" s="3"/>
    </row>
    <row r="325" spans="8:11" ht="15">
      <c r="H325" s="2">
        <v>38352</v>
      </c>
      <c r="I325" s="3">
        <v>4.75</v>
      </c>
      <c r="J325" s="3"/>
      <c r="K325" s="3"/>
    </row>
    <row r="326" spans="8:11" ht="15">
      <c r="H326" s="2">
        <v>38383</v>
      </c>
      <c r="I326" s="3">
        <v>4.75</v>
      </c>
      <c r="J326" s="3"/>
      <c r="K326" s="3"/>
    </row>
    <row r="327" spans="8:11" ht="15">
      <c r="H327" s="2">
        <v>38411</v>
      </c>
      <c r="I327" s="3">
        <v>4.75</v>
      </c>
      <c r="J327" s="3"/>
      <c r="K327" s="3"/>
    </row>
    <row r="328" spans="8:11" ht="15">
      <c r="H328" s="2">
        <v>38442</v>
      </c>
      <c r="I328" s="3">
        <v>4.75</v>
      </c>
      <c r="J328" s="3"/>
      <c r="K328" s="3"/>
    </row>
    <row r="329" spans="8:11" ht="15">
      <c r="H329" s="2">
        <v>38472</v>
      </c>
      <c r="I329" s="3">
        <v>4.75</v>
      </c>
      <c r="J329" s="3"/>
      <c r="K329" s="3"/>
    </row>
    <row r="330" spans="8:11" ht="15">
      <c r="H330" s="2">
        <v>38503</v>
      </c>
      <c r="I330" s="3">
        <v>4.75</v>
      </c>
      <c r="J330" s="3"/>
      <c r="K330" s="3"/>
    </row>
    <row r="331" spans="8:11" ht="15">
      <c r="H331" s="2">
        <v>38533</v>
      </c>
      <c r="I331" s="3">
        <v>4.75</v>
      </c>
      <c r="J331" s="3"/>
      <c r="K331" s="3"/>
    </row>
    <row r="332" spans="8:11" ht="15">
      <c r="H332" s="2">
        <v>38564</v>
      </c>
      <c r="I332" s="3">
        <v>4.75</v>
      </c>
      <c r="J332" s="3"/>
      <c r="K332" s="3"/>
    </row>
    <row r="333" spans="8:11" ht="15">
      <c r="H333" s="2">
        <v>38595</v>
      </c>
      <c r="I333" s="3">
        <v>4.5</v>
      </c>
      <c r="J333" s="3"/>
      <c r="K333" s="3"/>
    </row>
    <row r="334" spans="8:11" ht="15">
      <c r="H334" s="2">
        <v>38625</v>
      </c>
      <c r="I334" s="3">
        <v>4.5</v>
      </c>
      <c r="J334" s="3"/>
      <c r="K334" s="3"/>
    </row>
    <row r="335" spans="8:11" ht="15">
      <c r="H335" s="2">
        <v>38656</v>
      </c>
      <c r="I335" s="3">
        <v>4.5</v>
      </c>
      <c r="J335" s="3"/>
      <c r="K335" s="3"/>
    </row>
    <row r="336" spans="8:11" ht="15">
      <c r="H336" s="2">
        <v>38686</v>
      </c>
      <c r="I336" s="3">
        <v>4.5</v>
      </c>
      <c r="J336" s="3"/>
      <c r="K336" s="3"/>
    </row>
    <row r="337" spans="8:11" ht="15">
      <c r="H337" s="2">
        <v>38717</v>
      </c>
      <c r="I337" s="3">
        <v>4.5</v>
      </c>
      <c r="J337" s="3"/>
      <c r="K337" s="3"/>
    </row>
    <row r="338" spans="8:11" ht="15">
      <c r="H338" s="2">
        <v>38748</v>
      </c>
      <c r="I338" s="3">
        <v>4.5</v>
      </c>
      <c r="J338" s="3"/>
      <c r="K338" s="3"/>
    </row>
    <row r="339" spans="8:11" ht="15">
      <c r="H339" s="2">
        <v>38776</v>
      </c>
      <c r="I339" s="3">
        <v>4.5</v>
      </c>
      <c r="J339" s="3"/>
      <c r="K339" s="3"/>
    </row>
    <row r="340" spans="8:11" ht="15">
      <c r="H340" s="2">
        <v>38807</v>
      </c>
      <c r="I340" s="3">
        <v>4.5</v>
      </c>
      <c r="J340" s="3"/>
      <c r="K340" s="3"/>
    </row>
    <row r="341" spans="8:11" ht="15">
      <c r="H341" s="2">
        <v>38837</v>
      </c>
      <c r="I341" s="3">
        <v>4.5</v>
      </c>
      <c r="J341" s="3"/>
      <c r="K341" s="3"/>
    </row>
    <row r="342" spans="8:11" ht="15">
      <c r="H342" s="2">
        <v>38868</v>
      </c>
      <c r="I342" s="3">
        <v>4.5</v>
      </c>
      <c r="J342" s="3"/>
      <c r="K342" s="3"/>
    </row>
    <row r="343" spans="8:11" ht="15">
      <c r="H343" s="2">
        <v>38898</v>
      </c>
      <c r="I343" s="3">
        <v>4.5</v>
      </c>
      <c r="J343" s="3"/>
      <c r="K343" s="3"/>
    </row>
    <row r="344" spans="8:11" ht="15">
      <c r="H344" s="2">
        <v>38929</v>
      </c>
      <c r="I344" s="3">
        <v>4.5</v>
      </c>
      <c r="J344" s="3"/>
      <c r="K344" s="3"/>
    </row>
    <row r="345" spans="8:11" ht="15">
      <c r="H345" s="2">
        <v>38960</v>
      </c>
      <c r="I345" s="3">
        <v>4.75</v>
      </c>
      <c r="J345" s="3"/>
      <c r="K345" s="3"/>
    </row>
    <row r="346" spans="8:11" ht="15">
      <c r="H346" s="2">
        <v>38990</v>
      </c>
      <c r="I346" s="3">
        <v>4.75</v>
      </c>
      <c r="J346" s="3"/>
      <c r="K346" s="3"/>
    </row>
    <row r="347" spans="8:11" ht="15">
      <c r="H347" s="2">
        <v>39021</v>
      </c>
      <c r="I347" s="3">
        <v>4.75</v>
      </c>
      <c r="J347" s="3"/>
      <c r="K347" s="3"/>
    </row>
    <row r="348" spans="8:11" ht="15">
      <c r="H348" s="2">
        <v>39051</v>
      </c>
      <c r="I348" s="3">
        <v>5</v>
      </c>
      <c r="J348" s="3"/>
      <c r="K348" s="3"/>
    </row>
    <row r="349" spans="8:11" ht="15">
      <c r="H349" s="2">
        <v>39082</v>
      </c>
      <c r="I349" s="3">
        <v>5</v>
      </c>
      <c r="J349" s="3"/>
      <c r="K349" s="3"/>
    </row>
    <row r="350" spans="8:11" ht="15">
      <c r="H350" s="2">
        <v>39113</v>
      </c>
      <c r="I350" s="3">
        <v>5.25</v>
      </c>
      <c r="J350" s="3"/>
      <c r="K350" s="3"/>
    </row>
    <row r="351" spans="8:11" ht="15">
      <c r="H351" s="2">
        <v>39141</v>
      </c>
      <c r="I351" s="3">
        <v>5.25</v>
      </c>
      <c r="J351" s="3"/>
      <c r="K351" s="3"/>
    </row>
    <row r="352" spans="8:11" ht="15">
      <c r="H352" s="2">
        <v>39172</v>
      </c>
      <c r="I352" s="3">
        <v>5.25</v>
      </c>
      <c r="J352" s="3"/>
      <c r="K352" s="3"/>
    </row>
    <row r="353" spans="8:11" ht="15">
      <c r="H353" s="2">
        <v>39202</v>
      </c>
      <c r="I353" s="3">
        <v>5.25</v>
      </c>
      <c r="J353" s="3"/>
      <c r="K353" s="3"/>
    </row>
    <row r="354" spans="8:11" ht="15">
      <c r="H354" s="2">
        <v>39233</v>
      </c>
      <c r="I354" s="3">
        <v>5.5</v>
      </c>
      <c r="J354" s="3"/>
      <c r="K354" s="3"/>
    </row>
    <row r="355" spans="8:11" ht="15">
      <c r="H355" s="2">
        <v>39263</v>
      </c>
      <c r="I355" s="3">
        <v>5.5</v>
      </c>
      <c r="J355" s="3"/>
      <c r="K355" s="3"/>
    </row>
    <row r="356" spans="8:11" ht="15">
      <c r="H356" s="2">
        <v>39294</v>
      </c>
      <c r="I356" s="3">
        <v>5.75</v>
      </c>
      <c r="J356" s="3"/>
      <c r="K356" s="3"/>
    </row>
    <row r="357" spans="8:11" ht="15">
      <c r="H357" s="2">
        <v>39325</v>
      </c>
      <c r="I357" s="3">
        <v>5.75</v>
      </c>
      <c r="J357" s="3"/>
      <c r="K357" s="3"/>
    </row>
    <row r="358" spans="8:11" ht="15">
      <c r="H358" s="2">
        <v>39355</v>
      </c>
      <c r="I358" s="3">
        <v>5.75</v>
      </c>
      <c r="J358" s="3"/>
      <c r="K358" s="3"/>
    </row>
    <row r="359" spans="8:11" ht="15">
      <c r="H359" s="2">
        <v>39386</v>
      </c>
      <c r="I359" s="3">
        <v>5.75</v>
      </c>
      <c r="J359" s="3"/>
      <c r="K359" s="3"/>
    </row>
    <row r="360" spans="8:11" ht="15">
      <c r="H360" s="2">
        <v>39416</v>
      </c>
      <c r="I360" s="3">
        <v>5.75</v>
      </c>
      <c r="J360" s="3"/>
      <c r="K360" s="3"/>
    </row>
    <row r="361" spans="8:11" ht="15">
      <c r="H361" s="2">
        <v>39447</v>
      </c>
      <c r="I361" s="3">
        <v>5.5</v>
      </c>
      <c r="J361" s="3"/>
      <c r="K361" s="3"/>
    </row>
    <row r="362" spans="8:11" ht="15">
      <c r="H362" s="2">
        <v>39478</v>
      </c>
      <c r="I362" s="3">
        <v>5.5</v>
      </c>
      <c r="J362" s="3"/>
      <c r="K362" s="3"/>
    </row>
    <row r="363" spans="8:11" ht="15">
      <c r="H363" s="2">
        <v>39507</v>
      </c>
      <c r="I363" s="3">
        <v>5.25</v>
      </c>
      <c r="J363" s="3"/>
      <c r="K363" s="3"/>
    </row>
    <row r="364" spans="8:11" ht="15">
      <c r="H364" s="2">
        <v>39538</v>
      </c>
      <c r="I364" s="3">
        <v>5.25</v>
      </c>
      <c r="J364" s="3"/>
      <c r="K364" s="3"/>
    </row>
    <row r="365" spans="8:11" ht="15">
      <c r="H365" s="2">
        <v>39568</v>
      </c>
      <c r="I365" s="3">
        <v>5</v>
      </c>
      <c r="J365" s="3"/>
      <c r="K365" s="3"/>
    </row>
    <row r="366" spans="8:11" ht="15">
      <c r="H366" s="2">
        <v>39599</v>
      </c>
      <c r="I366" s="3">
        <v>5</v>
      </c>
      <c r="J366" s="3"/>
      <c r="K366" s="3"/>
    </row>
    <row r="367" spans="8:11" ht="15">
      <c r="H367" s="2">
        <v>39629</v>
      </c>
      <c r="I367" s="3">
        <v>5</v>
      </c>
      <c r="J367" s="3"/>
      <c r="K367" s="3"/>
    </row>
    <row r="368" spans="8:11" ht="15">
      <c r="H368" s="2">
        <v>39660</v>
      </c>
      <c r="I368" s="3">
        <v>5</v>
      </c>
      <c r="J368" s="3"/>
      <c r="K368" s="3"/>
    </row>
    <row r="369" spans="8:11" ht="15">
      <c r="H369" s="2">
        <v>39691</v>
      </c>
      <c r="I369" s="3">
        <v>5</v>
      </c>
      <c r="J369" s="3"/>
      <c r="K369" s="3"/>
    </row>
    <row r="370" spans="8:11" ht="15">
      <c r="H370" s="2">
        <v>39721</v>
      </c>
      <c r="I370" s="3">
        <v>5</v>
      </c>
      <c r="J370" s="3"/>
      <c r="K370" s="3"/>
    </row>
    <row r="371" spans="8:11" ht="15">
      <c r="H371" s="2">
        <v>39752</v>
      </c>
      <c r="I371" s="3">
        <v>4.5</v>
      </c>
      <c r="J371" s="3"/>
      <c r="K371" s="3"/>
    </row>
    <row r="372" spans="8:11" ht="15">
      <c r="H372" s="2">
        <v>39782</v>
      </c>
      <c r="I372" s="3">
        <v>3</v>
      </c>
      <c r="J372" s="3"/>
      <c r="K372" s="3"/>
    </row>
    <row r="373" spans="8:11" ht="15">
      <c r="H373" s="2">
        <v>39813</v>
      </c>
      <c r="I373" s="3">
        <v>2</v>
      </c>
      <c r="J373" s="3"/>
      <c r="K373" s="3"/>
    </row>
    <row r="374" spans="8:11" ht="15">
      <c r="H374" s="2">
        <v>39844</v>
      </c>
      <c r="I374" s="3">
        <v>1.5</v>
      </c>
      <c r="J374" s="3"/>
      <c r="K374" s="3"/>
    </row>
    <row r="375" spans="8:11" ht="15">
      <c r="H375" s="2">
        <v>39872</v>
      </c>
      <c r="I375" s="3">
        <v>1</v>
      </c>
      <c r="J375" s="3"/>
      <c r="K375" s="3"/>
    </row>
    <row r="376" spans="8:11" ht="15">
      <c r="H376" s="2">
        <v>39903</v>
      </c>
      <c r="I376" s="3">
        <v>0.5</v>
      </c>
      <c r="J376" s="3"/>
      <c r="K376" s="3"/>
    </row>
    <row r="377" spans="8:11" ht="15">
      <c r="H377" s="2">
        <v>39933</v>
      </c>
      <c r="I377" s="3">
        <v>0.5</v>
      </c>
      <c r="J377" s="3"/>
      <c r="K377" s="3"/>
    </row>
    <row r="378" spans="8:11" ht="15">
      <c r="H378" s="2">
        <v>39964</v>
      </c>
      <c r="I378" s="3">
        <v>0.5</v>
      </c>
      <c r="J378" s="3"/>
      <c r="K378" s="3"/>
    </row>
    <row r="379" spans="8:11" ht="15">
      <c r="H379" s="2">
        <v>39994</v>
      </c>
      <c r="I379" s="3">
        <v>0.5</v>
      </c>
      <c r="J379" s="3"/>
      <c r="K379" s="3"/>
    </row>
    <row r="380" spans="8:11" ht="15">
      <c r="H380" s="2">
        <v>40025</v>
      </c>
      <c r="I380" s="3">
        <v>0.5</v>
      </c>
      <c r="J380" s="3"/>
      <c r="K380" s="3"/>
    </row>
    <row r="381" spans="8:11" ht="15">
      <c r="H381" s="2">
        <v>40056</v>
      </c>
      <c r="I381" s="3">
        <v>0.5</v>
      </c>
      <c r="J381" s="3"/>
      <c r="K381" s="3"/>
    </row>
    <row r="382" spans="8:11" ht="15">
      <c r="H382" s="2">
        <v>40086</v>
      </c>
      <c r="I382" s="3">
        <v>0.5</v>
      </c>
      <c r="J382" s="3"/>
      <c r="K382" s="3"/>
    </row>
    <row r="383" spans="8:11" ht="15">
      <c r="H383" s="2">
        <v>40117</v>
      </c>
      <c r="I383" s="3">
        <v>0.5</v>
      </c>
      <c r="J383" s="3"/>
      <c r="K383" s="3"/>
    </row>
    <row r="384" spans="8:11" ht="15">
      <c r="H384" s="2">
        <v>40147</v>
      </c>
      <c r="I384" s="3">
        <v>0.5</v>
      </c>
      <c r="J384" s="3"/>
      <c r="K384" s="3"/>
    </row>
    <row r="385" spans="8:11" ht="15">
      <c r="H385" s="2">
        <v>40178</v>
      </c>
      <c r="I385" s="3">
        <v>0.5</v>
      </c>
      <c r="J385" s="3"/>
      <c r="K385" s="3"/>
    </row>
    <row r="386" spans="8:11" ht="15">
      <c r="H386" s="2">
        <v>40209</v>
      </c>
      <c r="I386" s="3">
        <v>0.5</v>
      </c>
      <c r="J386" s="3"/>
      <c r="K386" s="3"/>
    </row>
    <row r="387" spans="8:11" ht="15">
      <c r="H387" s="2">
        <v>40237</v>
      </c>
      <c r="I387" s="3">
        <v>0.5</v>
      </c>
      <c r="J387" s="3"/>
      <c r="K387" s="3"/>
    </row>
    <row r="388" spans="8:11" ht="15">
      <c r="H388" s="2">
        <v>40268</v>
      </c>
      <c r="I388" s="3">
        <v>0.5</v>
      </c>
      <c r="J388" s="3"/>
      <c r="K388" s="3"/>
    </row>
    <row r="389" spans="8:11" ht="15">
      <c r="H389" s="2">
        <v>40298</v>
      </c>
      <c r="I389" s="3">
        <v>0.5</v>
      </c>
      <c r="J389" s="3"/>
      <c r="K389" s="3"/>
    </row>
    <row r="390" spans="8:11" ht="15">
      <c r="H390" s="2">
        <v>40329</v>
      </c>
      <c r="I390" s="3">
        <v>0.5</v>
      </c>
      <c r="J390" s="3"/>
      <c r="K390" s="3"/>
    </row>
    <row r="391" spans="8:11" ht="15">
      <c r="H391" s="2">
        <v>40359</v>
      </c>
      <c r="I391" s="3">
        <v>0.5</v>
      </c>
      <c r="J391" s="3"/>
      <c r="K391" s="3"/>
    </row>
    <row r="392" spans="8:11" ht="15">
      <c r="H392" s="2">
        <v>40390</v>
      </c>
      <c r="I392" s="3">
        <v>0.5</v>
      </c>
      <c r="J392" s="3"/>
      <c r="K392" s="3"/>
    </row>
    <row r="393" spans="8:11" ht="15">
      <c r="H393" s="2">
        <v>40421</v>
      </c>
      <c r="I393" s="3">
        <v>0.5</v>
      </c>
      <c r="J393" s="3"/>
      <c r="K393" s="3"/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Bridget</dc:creator>
  <cp:keywords/>
  <dc:description/>
  <cp:lastModifiedBy>Xp Professional Sp2b Italiano</cp:lastModifiedBy>
  <dcterms:created xsi:type="dcterms:W3CDTF">2010-09-14T10:53:42Z</dcterms:created>
  <dcterms:modified xsi:type="dcterms:W3CDTF">2010-09-16T07:20:59Z</dcterms:modified>
  <cp:category/>
  <cp:version/>
  <cp:contentType/>
  <cp:contentStatus/>
</cp:coreProperties>
</file>